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280" yWindow="465" windowWidth="14565" windowHeight="12825" tabRatio="227"/>
  </bookViews>
  <sheets>
    <sheet name="Worksheet" sheetId="1" r:id="rId1"/>
    <sheet name="Download sheet" sheetId="3" state="hidden" r:id="rId2"/>
    <sheet name="Sheet1" sheetId="4" state="hidden" r:id="rId3"/>
  </sheets>
  <definedNames>
    <definedName name="_xlnm.Print_Area" localSheetId="0">Worksheet!$A$1:$J$86</definedName>
    <definedName name="_xlnm.Print_Titles" localSheetId="0">Worksheet!$1:$2</definedName>
  </definedNames>
  <calcPr calcId="145621"/>
</workbook>
</file>

<file path=xl/calcChain.xml><?xml version="1.0" encoding="utf-8"?>
<calcChain xmlns="http://schemas.openxmlformats.org/spreadsheetml/2006/main">
  <c r="D5" i="1" l="1"/>
  <c r="D7" i="1"/>
  <c r="F7" i="1"/>
  <c r="G7" i="1"/>
  <c r="G86" i="1" s="1"/>
  <c r="H7" i="1"/>
  <c r="I7" i="1"/>
  <c r="D8" i="1"/>
  <c r="H8" i="1"/>
  <c r="I8" i="1"/>
  <c r="D9" i="1"/>
  <c r="H9" i="1"/>
  <c r="I9" i="1"/>
  <c r="D10" i="1"/>
  <c r="H10" i="1"/>
  <c r="I10" i="1"/>
  <c r="D11" i="1"/>
  <c r="D12" i="1"/>
  <c r="H12" i="1"/>
  <c r="I12" i="1"/>
  <c r="D13" i="1"/>
  <c r="F13" i="1"/>
  <c r="G13" i="1"/>
  <c r="H13" i="1"/>
  <c r="I13" i="1"/>
  <c r="D14" i="1"/>
  <c r="H14" i="1"/>
  <c r="I14" i="1"/>
  <c r="D15" i="1"/>
  <c r="H15" i="1"/>
  <c r="I15" i="1"/>
  <c r="D16" i="1"/>
  <c r="H16" i="1"/>
  <c r="I16" i="1"/>
  <c r="D17" i="1"/>
  <c r="H17" i="1"/>
  <c r="I17" i="1"/>
  <c r="D18" i="1"/>
  <c r="D19" i="1"/>
  <c r="D20" i="1"/>
  <c r="F20" i="1"/>
  <c r="G20" i="1"/>
  <c r="H20" i="1"/>
  <c r="I20" i="1"/>
  <c r="D21" i="1"/>
  <c r="F21" i="1"/>
  <c r="G21" i="1"/>
  <c r="H21" i="1"/>
  <c r="I21" i="1"/>
  <c r="D22" i="1"/>
  <c r="D23" i="1"/>
  <c r="D24" i="1"/>
  <c r="G60" i="1"/>
  <c r="F60" i="1"/>
  <c r="G59" i="1"/>
  <c r="F59" i="1"/>
  <c r="G53" i="1"/>
  <c r="F53" i="1"/>
  <c r="G52" i="1"/>
  <c r="F52" i="1"/>
  <c r="G51" i="1"/>
  <c r="F51" i="1"/>
  <c r="F83" i="1"/>
  <c r="G76" i="1"/>
  <c r="F76" i="1"/>
  <c r="G70" i="1"/>
  <c r="F70" i="1"/>
  <c r="F66" i="1"/>
  <c r="F65" i="1"/>
  <c r="G46" i="1"/>
  <c r="F46" i="1"/>
  <c r="G45" i="1"/>
  <c r="F45" i="1"/>
  <c r="G41" i="1"/>
  <c r="F41" i="1"/>
  <c r="G40" i="1"/>
  <c r="F40" i="1"/>
  <c r="G33" i="1"/>
  <c r="F33" i="1"/>
  <c r="G32" i="1"/>
  <c r="F32" i="1"/>
  <c r="G28" i="1"/>
  <c r="F28" i="1"/>
  <c r="G27" i="1"/>
  <c r="F27" i="1"/>
</calcChain>
</file>

<file path=xl/sharedStrings.xml><?xml version="1.0" encoding="utf-8"?>
<sst xmlns="http://schemas.openxmlformats.org/spreadsheetml/2006/main" count="27224" uniqueCount="2144">
  <si>
    <t>CN1439/N41</t>
  </si>
  <si>
    <t>077979-675928</t>
  </si>
  <si>
    <t>CN1440/N08</t>
  </si>
  <si>
    <t>ARMADA FORMATION SMALL SATCHEL</t>
  </si>
  <si>
    <t>077979-675867</t>
  </si>
  <si>
    <t>CN1440/N09</t>
  </si>
  <si>
    <t>077979-675904</t>
  </si>
  <si>
    <t>CN1440/N16</t>
  </si>
  <si>
    <t>077979-675898</t>
  </si>
  <si>
    <t>CN1440/N41</t>
  </si>
  <si>
    <t>077979-675874</t>
  </si>
  <si>
    <t>CN1440/N57</t>
  </si>
  <si>
    <t>077979-675881</t>
  </si>
  <si>
    <t>CN1442/P08</t>
  </si>
  <si>
    <t>077979-674976</t>
  </si>
  <si>
    <t>CN1442/P09</t>
  </si>
  <si>
    <t>077979-674990</t>
  </si>
  <si>
    <t>CN1442/P10</t>
  </si>
  <si>
    <t>077979-675003</t>
  </si>
  <si>
    <t>CN1442/P23</t>
  </si>
  <si>
    <t>077979-674983</t>
  </si>
  <si>
    <t>11/26/2019: 1140</t>
  </si>
  <si>
    <t>CN1452/P39</t>
  </si>
  <si>
    <t>077979-675096</t>
  </si>
  <si>
    <t>CN1452/P45</t>
  </si>
  <si>
    <t>077979-675102</t>
  </si>
  <si>
    <t>11/26/2019: 1104</t>
  </si>
  <si>
    <t>CN1459/CN10</t>
  </si>
  <si>
    <t>CAST YOUR NETS HOBO</t>
  </si>
  <si>
    <t>077979-675065</t>
  </si>
  <si>
    <t>CN1459/P08</t>
  </si>
  <si>
    <t>077979-675041</t>
  </si>
  <si>
    <t>CN1459/P10</t>
  </si>
  <si>
    <t>077979-676222</t>
  </si>
  <si>
    <t>CN1459/P23</t>
  </si>
  <si>
    <t>077979-675058</t>
  </si>
  <si>
    <t>CN1461/L42</t>
  </si>
  <si>
    <t>SIDE SWIPED N/S CROSSBODY MTLN</t>
  </si>
  <si>
    <t>077979-675416</t>
  </si>
  <si>
    <t>CN1461/P08</t>
  </si>
  <si>
    <t>SIDE SWIPED N/S CROSSBODY</t>
  </si>
  <si>
    <t>077979-675386</t>
  </si>
  <si>
    <t>CN1461/P41</t>
  </si>
  <si>
    <t>077979-675393</t>
  </si>
  <si>
    <t>CN1461/U09</t>
  </si>
  <si>
    <t>077979-675409</t>
  </si>
  <si>
    <t>CN1461/W58</t>
  </si>
  <si>
    <t>SIDE SWIPE N/S CROSSBODY STRAW</t>
  </si>
  <si>
    <t>077979-675423</t>
  </si>
  <si>
    <t>CN1463/P08</t>
  </si>
  <si>
    <t>SIDE SWIPED BACKPACK</t>
  </si>
  <si>
    <t>077979-675508</t>
  </si>
  <si>
    <t>CN1463/P41</t>
  </si>
  <si>
    <t>077979-675515</t>
  </si>
  <si>
    <t>CN1463/U09</t>
  </si>
  <si>
    <t>SIDE SWIPE BACKPACK CONCTR</t>
  </si>
  <si>
    <t>077979-675522</t>
  </si>
  <si>
    <t>CN1464/P08</t>
  </si>
  <si>
    <t>SIDE SWIPED JR SATCHEL</t>
  </si>
  <si>
    <t>077979-675461</t>
  </si>
  <si>
    <t>CN1464/P41</t>
  </si>
  <si>
    <t>077979-675478</t>
  </si>
  <si>
    <t>CN1464/P45</t>
  </si>
  <si>
    <t>077979-675485</t>
  </si>
  <si>
    <t>CN1464/W58</t>
  </si>
  <si>
    <t>SIDE SWIPED JR SATCHEL STRAW</t>
  </si>
  <si>
    <t>077979-675492</t>
  </si>
  <si>
    <t>CN1465/L42</t>
  </si>
  <si>
    <t>SIDE SWIPED HOBO METLN</t>
  </si>
  <si>
    <t>077979-675454</t>
  </si>
  <si>
    <t>CN1465/P08</t>
  </si>
  <si>
    <t>SIDE SWIPED HOBO</t>
  </si>
  <si>
    <t>077979-675430</t>
  </si>
  <si>
    <t>CN1465/U09</t>
  </si>
  <si>
    <t>SIDE SWIPED HOBO CONCTR</t>
  </si>
  <si>
    <t>077979-675447</t>
  </si>
  <si>
    <t>CN1474/N05</t>
  </si>
  <si>
    <t>BLOCKSHIP BELT BAG</t>
  </si>
  <si>
    <t>077979-675706</t>
  </si>
  <si>
    <t>CN1474/N08</t>
  </si>
  <si>
    <t>077979-675690</t>
  </si>
  <si>
    <t>CN1474/N41</t>
  </si>
  <si>
    <t>077979-675713</t>
  </si>
  <si>
    <t>CN1475/N05</t>
  </si>
  <si>
    <t>BLOCKSHIP TOTE</t>
  </si>
  <si>
    <t>077979-675768</t>
  </si>
  <si>
    <t>CN1475/N08</t>
  </si>
  <si>
    <t>077979-675751</t>
  </si>
  <si>
    <t>CN1475/N41</t>
  </si>
  <si>
    <t>077979-675775</t>
  </si>
  <si>
    <t>CN1476/N05</t>
  </si>
  <si>
    <t>BLOCKSHIP HOBO</t>
  </si>
  <si>
    <t>077979-675737</t>
  </si>
  <si>
    <t>CN1476/N08</t>
  </si>
  <si>
    <t>077979-675720</t>
  </si>
  <si>
    <t>CN1476/N41</t>
  </si>
  <si>
    <t>077979-675744</t>
  </si>
  <si>
    <t>CN1489/N05</t>
  </si>
  <si>
    <t>SPLASH IT OUT BELT BAG</t>
  </si>
  <si>
    <t>077979-676017</t>
  </si>
  <si>
    <t>CN1489/N08</t>
  </si>
  <si>
    <t>077979-676000</t>
  </si>
  <si>
    <t>CN1489/N41</t>
  </si>
  <si>
    <t>077979-676024</t>
  </si>
  <si>
    <t>CN1490/N08</t>
  </si>
  <si>
    <t>SPLASH IT OUT CAMERA XBODY</t>
  </si>
  <si>
    <t>077979-676031</t>
  </si>
  <si>
    <t>CN1490/N16</t>
  </si>
  <si>
    <t>077979-676048</t>
  </si>
  <si>
    <t>CN1490/N41</t>
  </si>
  <si>
    <t>077979-676055</t>
  </si>
  <si>
    <t>CN1491/N05</t>
  </si>
  <si>
    <t>SPLASH IT OUT BACKPACK</t>
  </si>
  <si>
    <t>077979-676079</t>
  </si>
  <si>
    <t>CN1491/N08</t>
  </si>
  <si>
    <t>077979-676062</t>
  </si>
  <si>
    <t>CN1491/N16</t>
  </si>
  <si>
    <t>077979-676086</t>
  </si>
  <si>
    <t>CN1491/N41</t>
  </si>
  <si>
    <t>077979-676093</t>
  </si>
  <si>
    <t>CN1492/N08</t>
  </si>
  <si>
    <t>SPLASH IT OUT TOTE</t>
  </si>
  <si>
    <t>077979-676109</t>
  </si>
  <si>
    <t>CN1492/N41</t>
  </si>
  <si>
    <t>077979-676116</t>
  </si>
  <si>
    <t>CN1493/B08</t>
  </si>
  <si>
    <t>ALLY CAMERA CROSSBODY</t>
  </si>
  <si>
    <t>077979-676239</t>
  </si>
  <si>
    <t>CN1493/B09</t>
  </si>
  <si>
    <t>077979-676246</t>
  </si>
  <si>
    <t>CN1494/B08</t>
  </si>
  <si>
    <t>ALLY JR SATCHEL</t>
  </si>
  <si>
    <t>077979-676253</t>
  </si>
  <si>
    <t>CN1494/B09</t>
  </si>
  <si>
    <t>077979-676260</t>
  </si>
  <si>
    <t>CN1495/B08</t>
  </si>
  <si>
    <t>ALLY TOTE</t>
  </si>
  <si>
    <t>077979-676277</t>
  </si>
  <si>
    <t>CN1495/B09</t>
  </si>
  <si>
    <t>077979-676284</t>
  </si>
  <si>
    <t>CN1500/J08</t>
  </si>
  <si>
    <t>LAKESIDE N/S CROSSBODY</t>
  </si>
  <si>
    <t>077979-675294</t>
  </si>
  <si>
    <t>CN1500/J23</t>
  </si>
  <si>
    <t>077979-675300</t>
  </si>
  <si>
    <t>CN1500/J81</t>
  </si>
  <si>
    <t>077979-675317</t>
  </si>
  <si>
    <t xml:space="preserve">LAKESIDE-JACQUARD </t>
  </si>
  <si>
    <t>CN1501/P08</t>
  </si>
  <si>
    <t>077979-678318</t>
  </si>
  <si>
    <t>CN1501/P09</t>
  </si>
  <si>
    <t>077979-678332</t>
  </si>
  <si>
    <t>CN1501/P10</t>
  </si>
  <si>
    <t>077979-678349</t>
  </si>
  <si>
    <t>CN1501/P23</t>
  </si>
  <si>
    <t>077979-678325</t>
  </si>
  <si>
    <t>MSRP</t>
  </si>
  <si>
    <t>01/26/2020: 480</t>
  </si>
  <si>
    <t>01/26/2020: 1380</t>
  </si>
  <si>
    <t>01/26/2020: 730</t>
  </si>
  <si>
    <t>01/26/2020: 1152</t>
  </si>
  <si>
    <t>01/26/2020: 1406</t>
  </si>
  <si>
    <t>01/26/2020: 1422</t>
  </si>
  <si>
    <t>01/26/2020: 1920</t>
  </si>
  <si>
    <t>01/26/2020: 1320</t>
  </si>
  <si>
    <t>01/26/2020: 1440</t>
  </si>
  <si>
    <t>01/26/2020: 576</t>
  </si>
  <si>
    <t>01/26/2020: 760</t>
  </si>
  <si>
    <t>01/26/2020: 1156</t>
  </si>
  <si>
    <t>01/26/2020: 266</t>
  </si>
  <si>
    <t>01/26/2020: 456</t>
  </si>
  <si>
    <t>01/26/2020: 1982</t>
  </si>
  <si>
    <t>01/26/2020: 1164</t>
  </si>
  <si>
    <t>01/26/2020: 1464</t>
  </si>
  <si>
    <t>01/26/2020: 1356</t>
  </si>
  <si>
    <t>01/26/2020: 675</t>
  </si>
  <si>
    <t>01/26/2020: 714</t>
  </si>
  <si>
    <t>01/26/2020: 856</t>
  </si>
  <si>
    <t>01/26/2020: 866</t>
  </si>
  <si>
    <t>01/26/2020: 540</t>
  </si>
  <si>
    <t>01/26/2020: 751</t>
  </si>
  <si>
    <t>01/26/2020: 840</t>
  </si>
  <si>
    <t>01/26/2020: 900</t>
  </si>
  <si>
    <t>01/26/2020: 1430</t>
  </si>
  <si>
    <t>01/26/2020: 1451</t>
  </si>
  <si>
    <t>01/26/2020: 930</t>
  </si>
  <si>
    <t>01/26/2020: 551</t>
  </si>
  <si>
    <t>11/26/2019: 1104| 01/26/2020: 906</t>
  </si>
  <si>
    <t>11/26/2019: 1440| 01/26/2020: 679</t>
  </si>
  <si>
    <t>01/26/2020: 706</t>
  </si>
  <si>
    <t>01/26/2020: 582</t>
  </si>
  <si>
    <t>01/26/2020: 549</t>
  </si>
  <si>
    <t>01/26/2020: 976</t>
  </si>
  <si>
    <t>01/26/2020: 719</t>
  </si>
  <si>
    <t>01/26/2020: 776</t>
  </si>
  <si>
    <t>01/26/2020: 970</t>
  </si>
  <si>
    <t>01/26/2020: 919</t>
  </si>
  <si>
    <t>01/26/2020: 420</t>
  </si>
  <si>
    <t>01/26/2020: 580</t>
  </si>
  <si>
    <t>01/26/2020: 560</t>
  </si>
  <si>
    <t>01/26/2020: 1260</t>
  </si>
  <si>
    <t>01/26/2020: 727</t>
  </si>
  <si>
    <t>11/26/2019: 317| 11/26/2019: 132</t>
  </si>
  <si>
    <t>10/08/2019ý12</t>
  </si>
  <si>
    <t xml:space="preserve">10/08/2019ý12: </t>
  </si>
  <si>
    <t>CN1248/N09</t>
  </si>
  <si>
    <t>077979-690273</t>
  </si>
  <si>
    <t>01/21/2020: 1800</t>
  </si>
  <si>
    <t>CN1248/N16</t>
  </si>
  <si>
    <t>077979-690266</t>
  </si>
  <si>
    <t>CN1248/N34</t>
  </si>
  <si>
    <t>077979-690259</t>
  </si>
  <si>
    <t>CN1249/N09</t>
  </si>
  <si>
    <t>077979-690303</t>
  </si>
  <si>
    <t>01/21/2020: 1200</t>
  </si>
  <si>
    <t>CN1249/N16</t>
  </si>
  <si>
    <t>077979-690297</t>
  </si>
  <si>
    <t>CN1249/N34</t>
  </si>
  <si>
    <t>077979-690280</t>
  </si>
  <si>
    <t>10/07/2019ý12</t>
  </si>
  <si>
    <t xml:space="preserve">10/07/2019ý12: </t>
  </si>
  <si>
    <t>01/26/2020: 1308</t>
  </si>
  <si>
    <t>01/26/2020: 904</t>
  </si>
  <si>
    <t>01/26/2020: 940</t>
  </si>
  <si>
    <t>01/26/2020: 666| 01/06/2020: 1500</t>
  </si>
  <si>
    <t>01/26/2020: 761| 01/06/2020: 1500</t>
  </si>
  <si>
    <t>01/26/2020: 440| 01/06/2020: 1500</t>
  </si>
  <si>
    <t>01/26/2020: 520</t>
  </si>
  <si>
    <t>01/26/2020: 676</t>
  </si>
  <si>
    <t>01/26/2020: 1898</t>
  </si>
  <si>
    <t>01/26/2020: 129</t>
  </si>
  <si>
    <t>11/26/2019: 1404| 01/26/2020: 490</t>
  </si>
  <si>
    <t>11/26/2019: 1404| 01/26/2020: 624</t>
  </si>
  <si>
    <t>01/26/2020: 584</t>
  </si>
  <si>
    <t>01/26/2020: 646</t>
  </si>
  <si>
    <t>11/26/2019: 112| 11/26/2019: 148</t>
  </si>
  <si>
    <t>01/26/2020: 802</t>
  </si>
  <si>
    <t>01/26/2020: 396</t>
  </si>
  <si>
    <t>01/26/2020: 916</t>
  </si>
  <si>
    <t>01/26/2020: 566</t>
  </si>
  <si>
    <t>01/26/2020: 766</t>
  </si>
  <si>
    <t>01/26/2020: 590</t>
  </si>
  <si>
    <t>01/26/2020: 820</t>
  </si>
  <si>
    <t>11/26/2019: 87| 11/26/2019: 119</t>
  </si>
  <si>
    <t>Type: ND Download of Style Availability - 11/15/19</t>
  </si>
  <si>
    <t>UPC Code</t>
  </si>
  <si>
    <t>UPC</t>
  </si>
  <si>
    <t xml:space="preserve"> </t>
  </si>
  <si>
    <t>COLOR</t>
  </si>
  <si>
    <t xml:space="preserve"> QOH</t>
  </si>
  <si>
    <t xml:space="preserve"> -ON ORD</t>
  </si>
  <si>
    <t xml:space="preserve"> +ON P/O</t>
  </si>
  <si>
    <t xml:space="preserve"> -TR OUT</t>
  </si>
  <si>
    <t xml:space="preserve"> +TR IN</t>
  </si>
  <si>
    <t xml:space="preserve"> =Avail</t>
  </si>
  <si>
    <t xml:space="preserve"> Style</t>
  </si>
  <si>
    <t>Description</t>
  </si>
  <si>
    <t>YTD Sold</t>
  </si>
  <si>
    <t xml:space="preserve"> MR </t>
  </si>
  <si>
    <t xml:space="preserve"> HC </t>
  </si>
  <si>
    <t xml:space="preserve"> BK </t>
  </si>
  <si>
    <t>OTHERS</t>
  </si>
  <si>
    <t>STYLE</t>
  </si>
  <si>
    <t>DESCRIPTION</t>
  </si>
  <si>
    <t>Avail Now</t>
  </si>
  <si>
    <t>BELT BAG</t>
  </si>
  <si>
    <t>Pack Dscription</t>
  </si>
  <si>
    <t>Sell Price</t>
  </si>
  <si>
    <t>Qty and Date All POs</t>
  </si>
  <si>
    <t>Production instock date</t>
  </si>
  <si>
    <t>Instock Qty                    (Available Now)</t>
  </si>
  <si>
    <t>P/O QTY</t>
  </si>
  <si>
    <t>QTY AVAIL</t>
  </si>
  <si>
    <t>Total AVAILABLE</t>
  </si>
  <si>
    <t>P/O 1 DATE</t>
  </si>
  <si>
    <t>P/O 2 DATE</t>
  </si>
  <si>
    <t>P/O 3 DATE</t>
  </si>
  <si>
    <t>P/O 4 DATE</t>
  </si>
  <si>
    <t>P/O 5 DATE</t>
  </si>
  <si>
    <t>P/O 6 DATE</t>
  </si>
  <si>
    <t>P/O 7 DATE</t>
  </si>
  <si>
    <t>P/O 8 DATE</t>
  </si>
  <si>
    <t>P/O 9 DATE</t>
  </si>
  <si>
    <t>P/O 10 DATE</t>
  </si>
  <si>
    <t xml:space="preserve">NAUTICA </t>
  </si>
  <si>
    <t xml:space="preserve">HANDBAGS </t>
  </si>
  <si>
    <t>CN1276/08</t>
  </si>
  <si>
    <t xml:space="preserve">BLACK </t>
  </si>
  <si>
    <t>CN1276/23</t>
  </si>
  <si>
    <t xml:space="preserve">INDIGO </t>
  </si>
  <si>
    <t>CN1415/44</t>
  </si>
  <si>
    <t>CN1415/08</t>
  </si>
  <si>
    <t>CN1415/23</t>
  </si>
  <si>
    <t>CN1415/15</t>
  </si>
  <si>
    <t>CN1414/44</t>
  </si>
  <si>
    <t>CN1414/08</t>
  </si>
  <si>
    <t>CN1412/08</t>
  </si>
  <si>
    <t>CN1412/15</t>
  </si>
  <si>
    <t>CN1413/08</t>
  </si>
  <si>
    <t>CN1413/23</t>
  </si>
  <si>
    <t xml:space="preserve">CAST YOUR NETS </t>
  </si>
  <si>
    <t>CN1222/08</t>
  </si>
  <si>
    <t>CN1222/23</t>
  </si>
  <si>
    <t>CN1225/08</t>
  </si>
  <si>
    <t>CN1225/23</t>
  </si>
  <si>
    <t>CN1431/08</t>
  </si>
  <si>
    <t>CAST YOUR NETS TOTE</t>
  </si>
  <si>
    <t>CN1431/23</t>
  </si>
  <si>
    <t>CN1432/08</t>
  </si>
  <si>
    <t>CAST YOUR NETS SATCHEL</t>
  </si>
  <si>
    <t>CN1432/23</t>
  </si>
  <si>
    <t>CN1433/08</t>
  </si>
  <si>
    <t>CAST YOUR NETS CROSSBODY</t>
  </si>
  <si>
    <t>CN1433/23</t>
  </si>
  <si>
    <t>CN1255/08</t>
  </si>
  <si>
    <t>CN1255/23</t>
  </si>
  <si>
    <t>CN1256/08</t>
  </si>
  <si>
    <t>CN1256/23</t>
  </si>
  <si>
    <t>CN1327/08</t>
  </si>
  <si>
    <t>CN1327/10</t>
  </si>
  <si>
    <t xml:space="preserve">DIVER </t>
  </si>
  <si>
    <t>CN1191/08</t>
  </si>
  <si>
    <t>CN1191/23</t>
  </si>
  <si>
    <t>CN1191/10</t>
  </si>
  <si>
    <t>CN1294/08</t>
  </si>
  <si>
    <t>CN1294/23</t>
  </si>
  <si>
    <t xml:space="preserve">DYNAMIC DUO- REFLECTIVE TAPE </t>
  </si>
  <si>
    <t>CN1264/79</t>
  </si>
  <si>
    <t>BACKPACK/BELT BAG 2 IN 1</t>
  </si>
  <si>
    <t>BLACK/GREEN</t>
  </si>
  <si>
    <t xml:space="preserve">GALAXY </t>
  </si>
  <si>
    <t>CN1322/23</t>
  </si>
  <si>
    <t xml:space="preserve">GALAXY BACKPACK </t>
  </si>
  <si>
    <t>CN1424/23</t>
  </si>
  <si>
    <t>CN1424/10</t>
  </si>
  <si>
    <t>CN1424/20</t>
  </si>
  <si>
    <t xml:space="preserve">HARBOR BABY </t>
  </si>
  <si>
    <t>CN1106/08</t>
  </si>
  <si>
    <t>CN1106/23</t>
  </si>
  <si>
    <t>CN1214/23</t>
  </si>
  <si>
    <t>CN1214/52</t>
  </si>
  <si>
    <t>CN1214/14</t>
  </si>
  <si>
    <t>CN1404/08</t>
  </si>
  <si>
    <t>CN1404/83</t>
  </si>
  <si>
    <t>CN1403/08</t>
  </si>
  <si>
    <t>CN1403/23</t>
  </si>
  <si>
    <t>CN1296/08</t>
  </si>
  <si>
    <t>CN1296/23</t>
  </si>
  <si>
    <t>CN1334/08</t>
  </si>
  <si>
    <t>CN1334/23</t>
  </si>
  <si>
    <t>CN1427/08</t>
  </si>
  <si>
    <t>CN1427/23</t>
  </si>
  <si>
    <t>CN1428/08</t>
  </si>
  <si>
    <t>CN1428/15</t>
  </si>
  <si>
    <t>CN1428/23</t>
  </si>
  <si>
    <t>CN1429/08</t>
  </si>
  <si>
    <t>CN1429/15</t>
  </si>
  <si>
    <t>CN1429/23</t>
  </si>
  <si>
    <t>CN1429/26</t>
  </si>
  <si>
    <t>CN1307/08</t>
  </si>
  <si>
    <t>CN1307/23</t>
  </si>
  <si>
    <t>CN1251/08</t>
  </si>
  <si>
    <t>CN1251/23</t>
  </si>
  <si>
    <t>CN1251/81</t>
  </si>
  <si>
    <t>CN1301/08</t>
  </si>
  <si>
    <t>CN1301/23</t>
  </si>
  <si>
    <t>CN1301/81</t>
  </si>
  <si>
    <t>CN1302/08</t>
  </si>
  <si>
    <t>CN1302/23</t>
  </si>
  <si>
    <t>CN1302/81</t>
  </si>
  <si>
    <t>CN1302/10</t>
  </si>
  <si>
    <t>CN1338/08</t>
  </si>
  <si>
    <t>CN1338/23</t>
  </si>
  <si>
    <t>CN1338/81</t>
  </si>
  <si>
    <t>CN1336/08</t>
  </si>
  <si>
    <t>CN1336/81</t>
  </si>
  <si>
    <t>CN1252/08</t>
  </si>
  <si>
    <t>CN1252/23</t>
  </si>
  <si>
    <t>CN1252/81</t>
  </si>
  <si>
    <t>CN1337/08</t>
  </si>
  <si>
    <t>CN1337/81</t>
  </si>
  <si>
    <t>CN1337/10</t>
  </si>
  <si>
    <t>CN1340/08</t>
  </si>
  <si>
    <t>CN1340/81</t>
  </si>
  <si>
    <t>CN1339/08</t>
  </si>
  <si>
    <t>CN1339/23</t>
  </si>
  <si>
    <t>CN1339/81</t>
  </si>
  <si>
    <t>CN1421/23</t>
  </si>
  <si>
    <t>CN1421/44</t>
  </si>
  <si>
    <t>CN1421/15</t>
  </si>
  <si>
    <t>CN1422/23</t>
  </si>
  <si>
    <t>CN1422/44</t>
  </si>
  <si>
    <t>CN1422/15</t>
  </si>
  <si>
    <t>CN1426/23</t>
  </si>
  <si>
    <t>CN1426/44</t>
  </si>
  <si>
    <t>CN1426/15</t>
  </si>
  <si>
    <t>CN1417/08</t>
  </si>
  <si>
    <t>CN1417/44</t>
  </si>
  <si>
    <t>CN1416/08</t>
  </si>
  <si>
    <t>CN1416/23</t>
  </si>
  <si>
    <t>CN1411/08</t>
  </si>
  <si>
    <t>CN1411/23</t>
  </si>
  <si>
    <t>CN1330/30</t>
  </si>
  <si>
    <t>CN1240/66</t>
  </si>
  <si>
    <t>CN1240/08</t>
  </si>
  <si>
    <t>BLACK-08</t>
  </si>
  <si>
    <t>CN1242/08</t>
  </si>
  <si>
    <t>CN1242/23</t>
  </si>
  <si>
    <t>INDIGO-23</t>
  </si>
  <si>
    <t>CN1242/10</t>
  </si>
  <si>
    <t>RED-10</t>
  </si>
  <si>
    <t>CN1345/08</t>
  </si>
  <si>
    <t>CN1345/15</t>
  </si>
  <si>
    <t>CN1345/10</t>
  </si>
  <si>
    <t>CN1317/79</t>
  </si>
  <si>
    <t>BLACK/WHITE-79</t>
  </si>
  <si>
    <t>CN1317/23</t>
  </si>
  <si>
    <t>CN1258/08</t>
  </si>
  <si>
    <t>CN1258/35</t>
  </si>
  <si>
    <t>CN1258/15</t>
  </si>
  <si>
    <t>CN1258/66</t>
  </si>
  <si>
    <t>SPLIT DECISION</t>
  </si>
  <si>
    <t>CN1238/79</t>
  </si>
  <si>
    <t>FLAP BACKPACK</t>
  </si>
  <si>
    <t>CN1238/23</t>
  </si>
  <si>
    <t>INDIGO/CORNBREAD-23</t>
  </si>
  <si>
    <t>CN1238/83</t>
  </si>
  <si>
    <t>CN1410/83</t>
  </si>
  <si>
    <t>CN1410/08</t>
  </si>
  <si>
    <t>CN1406/83</t>
  </si>
  <si>
    <t>CN1406/10</t>
  </si>
  <si>
    <t>VARSITY</t>
  </si>
  <si>
    <t>CN1234/08</t>
  </si>
  <si>
    <t>DOME BACKPACK</t>
  </si>
  <si>
    <t>CN1234/23</t>
  </si>
  <si>
    <t>CN1259/08</t>
  </si>
  <si>
    <t>CN1259/35</t>
  </si>
  <si>
    <t>CN1259/15</t>
  </si>
  <si>
    <t>CN1259/10</t>
  </si>
  <si>
    <t xml:space="preserve">MINIS </t>
  </si>
  <si>
    <t>CN1313/08</t>
  </si>
  <si>
    <t>CN1313/10</t>
  </si>
  <si>
    <t>BEAN BAG-NYLON</t>
  </si>
  <si>
    <t>CN1310/08</t>
  </si>
  <si>
    <t>CN1310/23</t>
  </si>
  <si>
    <t>CN1314/08</t>
  </si>
  <si>
    <t>CN1314/23</t>
  </si>
  <si>
    <t>CN1315/08</t>
  </si>
  <si>
    <t>CN1315/10</t>
  </si>
  <si>
    <t>DESI-LIGHT BALLISTIC</t>
  </si>
  <si>
    <t>CN1326/08</t>
  </si>
  <si>
    <t>CANTEEN BELT BAG</t>
  </si>
  <si>
    <t>CN1326/10</t>
  </si>
  <si>
    <t>CN1183/08</t>
  </si>
  <si>
    <t>CN1183/23</t>
  </si>
  <si>
    <t>CN1183/10</t>
  </si>
  <si>
    <t>CN1127/08</t>
  </si>
  <si>
    <t>CN1127/35</t>
  </si>
  <si>
    <t>CN1127/15</t>
  </si>
  <si>
    <t>CN1320/08</t>
  </si>
  <si>
    <t>CN1320/23</t>
  </si>
  <si>
    <t>CN1423/23</t>
  </si>
  <si>
    <t>CN1423/10</t>
  </si>
  <si>
    <t>CN1423/20</t>
  </si>
  <si>
    <t>CN1405/08</t>
  </si>
  <si>
    <t>CN1405/23</t>
  </si>
  <si>
    <t>KEY LARGO 2-EMBOSSED LOGO</t>
  </si>
  <si>
    <t>CN1305/08</t>
  </si>
  <si>
    <t>CN1305/23</t>
  </si>
  <si>
    <t>CN1254/08</t>
  </si>
  <si>
    <t>CN1254/23</t>
  </si>
  <si>
    <t>CN1254/81</t>
  </si>
  <si>
    <t>KHAKI-81</t>
  </si>
  <si>
    <t>CN1300/08</t>
  </si>
  <si>
    <t>CN1300/23</t>
  </si>
  <si>
    <t>CN1300/81</t>
  </si>
  <si>
    <t>CN1297/08</t>
  </si>
  <si>
    <t>CN1297/23</t>
  </si>
  <si>
    <t>CN1297/81</t>
  </si>
  <si>
    <t>CN1297/10</t>
  </si>
  <si>
    <t>CN1420/23</t>
  </si>
  <si>
    <t>CN1420/44</t>
  </si>
  <si>
    <t>CN1420/15</t>
  </si>
  <si>
    <t>PISCES 3-NYLON</t>
  </si>
  <si>
    <t>CN1245/08</t>
  </si>
  <si>
    <t>MINI CONVERTIBLE BACKPACK</t>
  </si>
  <si>
    <t>CN1245/23</t>
  </si>
  <si>
    <t>PHANTOM-SWEATSHIRT</t>
  </si>
  <si>
    <t>CN1331/30</t>
  </si>
  <si>
    <t xml:space="preserve">MINI XBODY  </t>
  </si>
  <si>
    <t>GREY-30</t>
  </si>
  <si>
    <t>CN1329/30</t>
  </si>
  <si>
    <t>CN1281/08</t>
  </si>
  <si>
    <t>CN1281/06</t>
  </si>
  <si>
    <t>CN1346/08</t>
  </si>
  <si>
    <t>CN1346/35</t>
  </si>
  <si>
    <t>CN1346/15</t>
  </si>
  <si>
    <t>CN1430/08</t>
  </si>
  <si>
    <t>CRAFTY CARRIER BELT BAG</t>
  </si>
  <si>
    <t>CN1430/26</t>
  </si>
  <si>
    <t>CN1239/79</t>
  </si>
  <si>
    <t>CN1239/83</t>
  </si>
  <si>
    <t>CN1409/23</t>
  </si>
  <si>
    <t>CN1409/08</t>
  </si>
  <si>
    <t>CN1248/08</t>
  </si>
  <si>
    <t>CN1248/10</t>
  </si>
  <si>
    <t>CN1249/08</t>
  </si>
  <si>
    <t>CN1249/23</t>
  </si>
  <si>
    <t>CN1250/08</t>
  </si>
  <si>
    <t>CN1250/23</t>
  </si>
  <si>
    <t>CN1250/10</t>
  </si>
  <si>
    <t>CN1262/08</t>
  </si>
  <si>
    <t>CN1262/23</t>
  </si>
  <si>
    <t>CN1293/12</t>
  </si>
  <si>
    <t>CN1293/23</t>
  </si>
  <si>
    <t>CN1293/26</t>
  </si>
  <si>
    <t>VARSITY-NYLON</t>
  </si>
  <si>
    <t>CN1237/23</t>
  </si>
  <si>
    <t>MINI XBODY/BELT BAG</t>
  </si>
  <si>
    <t>CN1260/08</t>
  </si>
  <si>
    <t>CN1260/35</t>
  </si>
  <si>
    <t>CN1260/15</t>
  </si>
  <si>
    <t>CN1261/08</t>
  </si>
  <si>
    <t>CN1261/35</t>
  </si>
  <si>
    <t>CN1261/15</t>
  </si>
  <si>
    <t>999108/99</t>
  </si>
  <si>
    <t>DUMMY</t>
  </si>
  <si>
    <t>CN1000/08</t>
  </si>
  <si>
    <t>MONTAUK TOTE</t>
  </si>
  <si>
    <t>077979-490040</t>
  </si>
  <si>
    <t>CN1000/23</t>
  </si>
  <si>
    <t>077979-490057</t>
  </si>
  <si>
    <t>CN1003/08</t>
  </si>
  <si>
    <t>077979-490064</t>
  </si>
  <si>
    <t>CN1003/08NT</t>
  </si>
  <si>
    <t>077979-493768</t>
  </si>
  <si>
    <t>CN1003/41</t>
  </si>
  <si>
    <t>077979-490071</t>
  </si>
  <si>
    <t>CN1007/08</t>
  </si>
  <si>
    <t>PORTOFINO TOTE</t>
  </si>
  <si>
    <t>077979-491870</t>
  </si>
  <si>
    <t>CN1007/23</t>
  </si>
  <si>
    <t>077979-491887</t>
  </si>
  <si>
    <t>CN1009/08</t>
  </si>
  <si>
    <t>LE MAR TOTE</t>
  </si>
  <si>
    <t>077979-489976</t>
  </si>
  <si>
    <t>CN1009/08AV</t>
  </si>
  <si>
    <t>077979-493980</t>
  </si>
  <si>
    <t>CN1009/39</t>
  </si>
  <si>
    <t>077979-489983</t>
  </si>
  <si>
    <t>CN1009/39AV</t>
  </si>
  <si>
    <t>077979-494000</t>
  </si>
  <si>
    <t>CN1010/08</t>
  </si>
  <si>
    <t>SEA CITY SATCHEL</t>
  </si>
  <si>
    <t>077979-489990</t>
  </si>
  <si>
    <t>CN1010/23</t>
  </si>
  <si>
    <t>077979-490019</t>
  </si>
  <si>
    <t>CN1010/39</t>
  </si>
  <si>
    <t>077979-490002</t>
  </si>
  <si>
    <t>CN1011/08</t>
  </si>
  <si>
    <t>SEA CITY JR BACKPACK</t>
  </si>
  <si>
    <t>077979-490026</t>
  </si>
  <si>
    <t>CN1011/08X</t>
  </si>
  <si>
    <t>077979-516795</t>
  </si>
  <si>
    <t>CN1015/08</t>
  </si>
  <si>
    <t>PORT O CALL HOBO</t>
  </si>
  <si>
    <t>077979-489921</t>
  </si>
  <si>
    <t>CN1015/08AV</t>
  </si>
  <si>
    <t>077979-494031</t>
  </si>
  <si>
    <t>CN1015/08NT</t>
  </si>
  <si>
    <t>077979-490231</t>
  </si>
  <si>
    <t>CN1015/15</t>
  </si>
  <si>
    <t>077979-537578</t>
  </si>
  <si>
    <t>CN1015/23</t>
  </si>
  <si>
    <t>077979-489938</t>
  </si>
  <si>
    <t>CN1015/23NT</t>
  </si>
  <si>
    <t>077979-493713</t>
  </si>
  <si>
    <t>CN1015/44</t>
  </si>
  <si>
    <t>077979-537585</t>
  </si>
  <si>
    <t>CN1015/79</t>
  </si>
  <si>
    <t>077979-537561</t>
  </si>
  <si>
    <t>CN1015/79AV</t>
  </si>
  <si>
    <t>077979-528675</t>
  </si>
  <si>
    <t>CN1015/79CP</t>
  </si>
  <si>
    <t>077979-580543</t>
  </si>
  <si>
    <t>CN1016/03</t>
  </si>
  <si>
    <t>PORT O CALL SHOPPER</t>
  </si>
  <si>
    <t>077979-551468</t>
  </si>
  <si>
    <t>CN1016/03BL</t>
  </si>
  <si>
    <t>077979-549489</t>
  </si>
  <si>
    <t>CN1016/08</t>
  </si>
  <si>
    <t>077979-489945</t>
  </si>
  <si>
    <t>CN1016/08BL</t>
  </si>
  <si>
    <t>077979-549458</t>
  </si>
  <si>
    <t>CN1016/09</t>
  </si>
  <si>
    <t>077979-489969</t>
  </si>
  <si>
    <t>CN1016/15</t>
  </si>
  <si>
    <t>077979-551475</t>
  </si>
  <si>
    <t>CN1016/15BL</t>
  </si>
  <si>
    <t>077979-549496</t>
  </si>
  <si>
    <t>CN1016/23</t>
  </si>
  <si>
    <t>077979-551451</t>
  </si>
  <si>
    <t>CN1016/23BL</t>
  </si>
  <si>
    <t>077979-549465</t>
  </si>
  <si>
    <t>CN1016/39</t>
  </si>
  <si>
    <t>077979-489952</t>
  </si>
  <si>
    <t>CN1016/39BL</t>
  </si>
  <si>
    <t>077979-549472</t>
  </si>
  <si>
    <t>CN1017/08</t>
  </si>
  <si>
    <t>MONTAUK MINI</t>
  </si>
  <si>
    <t>077979-489860</t>
  </si>
  <si>
    <t>CN1017/08AV</t>
  </si>
  <si>
    <t>077979-528569</t>
  </si>
  <si>
    <t>CN1017/09</t>
  </si>
  <si>
    <t>077979-489891</t>
  </si>
  <si>
    <t>CN1017/23</t>
  </si>
  <si>
    <t>077979-489884</t>
  </si>
  <si>
    <t>CN1017/23AV</t>
  </si>
  <si>
    <t>077979-528576</t>
  </si>
  <si>
    <t>CN1017/39</t>
  </si>
  <si>
    <t>077979-528231</t>
  </si>
  <si>
    <t>CN1021/08</t>
  </si>
  <si>
    <t>MONTAUK MINI CROSSBODY</t>
  </si>
  <si>
    <t>077979-489907</t>
  </si>
  <si>
    <t>CN1021/23</t>
  </si>
  <si>
    <t>077979-489914</t>
  </si>
  <si>
    <t>CN1024/08</t>
  </si>
  <si>
    <t>SEA CITY MINI CROSSBODY</t>
  </si>
  <si>
    <t>077979-490101</t>
  </si>
  <si>
    <t>CN1024/08AV</t>
  </si>
  <si>
    <t>077979-494062</t>
  </si>
  <si>
    <t>CN1024/09</t>
  </si>
  <si>
    <t>077979-490125</t>
  </si>
  <si>
    <t>CN1024/09AV</t>
  </si>
  <si>
    <t>077979-494093</t>
  </si>
  <si>
    <t>CN1024/26</t>
  </si>
  <si>
    <t>077979-490118</t>
  </si>
  <si>
    <t>CN1024/26AV</t>
  </si>
  <si>
    <t>077979-494086</t>
  </si>
  <si>
    <t>CN1024/39</t>
  </si>
  <si>
    <t>077979-490132</t>
  </si>
  <si>
    <t>CN1024/39AV</t>
  </si>
  <si>
    <t>077979-494109</t>
  </si>
  <si>
    <t>CN1026/08</t>
  </si>
  <si>
    <t>MONACO MINI CROSSBODY</t>
  </si>
  <si>
    <t>077979-490088</t>
  </si>
  <si>
    <t>CN1026/08AV</t>
  </si>
  <si>
    <t>077979-528538</t>
  </si>
  <si>
    <t>CN1026/08MB</t>
  </si>
  <si>
    <t>077979-602818</t>
  </si>
  <si>
    <t>CN1026/09</t>
  </si>
  <si>
    <t>077979-490095</t>
  </si>
  <si>
    <t>CN1026/23AV</t>
  </si>
  <si>
    <t>077979-528552</t>
  </si>
  <si>
    <t>CN1026/35</t>
  </si>
  <si>
    <t>077979-565472</t>
  </si>
  <si>
    <t>CN1026/39</t>
  </si>
  <si>
    <t>077979-528248</t>
  </si>
  <si>
    <t>CN1026/39AV</t>
  </si>
  <si>
    <t>077979-528545</t>
  </si>
  <si>
    <t>CN1026/52</t>
  </si>
  <si>
    <t>077979-594335</t>
  </si>
  <si>
    <t>CN1026/52MB</t>
  </si>
  <si>
    <t>077979-602849</t>
  </si>
  <si>
    <t>CN1026/79</t>
  </si>
  <si>
    <t>077979-594328</t>
  </si>
  <si>
    <t>CN1026/79MB</t>
  </si>
  <si>
    <t>077979-602832</t>
  </si>
  <si>
    <t>CN1027/41</t>
  </si>
  <si>
    <t>077979-490033</t>
  </si>
  <si>
    <t>CN1027/41NT</t>
  </si>
  <si>
    <t>077979-493737</t>
  </si>
  <si>
    <t>CN1027/41X</t>
  </si>
  <si>
    <t>077979-516801</t>
  </si>
  <si>
    <t>CN1029/41</t>
  </si>
  <si>
    <t>077979-490149</t>
  </si>
  <si>
    <t>CN1029/41NT</t>
  </si>
  <si>
    <t>077979-493782</t>
  </si>
  <si>
    <t>CN1030/08</t>
  </si>
  <si>
    <t>LE MAR SATCHEL</t>
  </si>
  <si>
    <t>077979-500770</t>
  </si>
  <si>
    <t>CN1030/23</t>
  </si>
  <si>
    <t>077979-500794</t>
  </si>
  <si>
    <t>CN1030/23CP</t>
  </si>
  <si>
    <t>077979-528750</t>
  </si>
  <si>
    <t>CN1030/39</t>
  </si>
  <si>
    <t>077979-500831</t>
  </si>
  <si>
    <t>CN1031/06</t>
  </si>
  <si>
    <t>PENINSULA SATCHEL</t>
  </si>
  <si>
    <t>077979-500961</t>
  </si>
  <si>
    <t>CN1031/08</t>
  </si>
  <si>
    <t>077979-500923</t>
  </si>
  <si>
    <t>CN1031/23</t>
  </si>
  <si>
    <t>077979-500978</t>
  </si>
  <si>
    <t>CN1031/23CP</t>
  </si>
  <si>
    <t>077979-557873</t>
  </si>
  <si>
    <t>CN1032/08</t>
  </si>
  <si>
    <t>PENINSULA NYLON SATCHEL</t>
  </si>
  <si>
    <t>077979-500985</t>
  </si>
  <si>
    <t>CN1032/08AV</t>
  </si>
  <si>
    <t>077979-548147</t>
  </si>
  <si>
    <t>CN1033/06</t>
  </si>
  <si>
    <t>PENINSULA BUFF LITE</t>
  </si>
  <si>
    <t>077979-501005</t>
  </si>
  <si>
    <t>CN1033/08</t>
  </si>
  <si>
    <t>077979-500992</t>
  </si>
  <si>
    <t>CN1033/23</t>
  </si>
  <si>
    <t>077979-501043</t>
  </si>
  <si>
    <t>CN1034/08</t>
  </si>
  <si>
    <t>PENINSULA NYLON</t>
  </si>
  <si>
    <t>077979-501081</t>
  </si>
  <si>
    <t>CN1035/06</t>
  </si>
  <si>
    <t>PENINSULA MINI XBODY</t>
  </si>
  <si>
    <t>077979-500886</t>
  </si>
  <si>
    <t>CN1035/08</t>
  </si>
  <si>
    <t>077979-500862</t>
  </si>
  <si>
    <t>CN1035/23</t>
  </si>
  <si>
    <t>077979-500893</t>
  </si>
  <si>
    <t>CN1035/23CP</t>
  </si>
  <si>
    <t>077979-561955</t>
  </si>
  <si>
    <t>CN1036/08</t>
  </si>
  <si>
    <t xml:space="preserve">PENINSULA NYLON MINI </t>
  </si>
  <si>
    <t>077979-500909</t>
  </si>
  <si>
    <t>CN1037/08</t>
  </si>
  <si>
    <t>077979-500749</t>
  </si>
  <si>
    <t>CN1037/23</t>
  </si>
  <si>
    <t>077979-500732</t>
  </si>
  <si>
    <t>CN1038/08</t>
  </si>
  <si>
    <t>077979-500756</t>
  </si>
  <si>
    <t>CN1039/06</t>
  </si>
  <si>
    <t>PORT O CALL 4 POSTER</t>
  </si>
  <si>
    <t>077979-500565</t>
  </si>
  <si>
    <t>CN1039/06NT</t>
  </si>
  <si>
    <t>077979-501159</t>
  </si>
  <si>
    <t>CN1039/08</t>
  </si>
  <si>
    <t>077979-500558</t>
  </si>
  <si>
    <t>CN1039/08AV</t>
  </si>
  <si>
    <t>077979-528514</t>
  </si>
  <si>
    <t>CN1039/23AV</t>
  </si>
  <si>
    <t>077979-528521</t>
  </si>
  <si>
    <t>CN1041/08</t>
  </si>
  <si>
    <t>MONTAUK LOGO NYLON TOTE</t>
  </si>
  <si>
    <t>077979-500763</t>
  </si>
  <si>
    <t>CN1041/08AV</t>
  </si>
  <si>
    <t>077979-548154</t>
  </si>
  <si>
    <t>CN1042/08</t>
  </si>
  <si>
    <t>MONTAUK MINI LOGO NYLON</t>
  </si>
  <si>
    <t>077979-500848</t>
  </si>
  <si>
    <t>CN1042/08AV</t>
  </si>
  <si>
    <t>077979-548130</t>
  </si>
  <si>
    <t>CN1043/06</t>
  </si>
  <si>
    <t>CAPTAIN SHOPPER</t>
  </si>
  <si>
    <t>077979-500589</t>
  </si>
  <si>
    <t>CN1043/06VC</t>
  </si>
  <si>
    <t>077979-503474</t>
  </si>
  <si>
    <t>CN1043/08</t>
  </si>
  <si>
    <t>077979-500572</t>
  </si>
  <si>
    <t>CN1043/08VC</t>
  </si>
  <si>
    <t>077979-503467</t>
  </si>
  <si>
    <t>CN1043/39</t>
  </si>
  <si>
    <t>077979-500602</t>
  </si>
  <si>
    <t>CN1043/39VC</t>
  </si>
  <si>
    <t>077979-503481</t>
  </si>
  <si>
    <t>CN1045/06</t>
  </si>
  <si>
    <t>CAPTAIN MINI XBODY</t>
  </si>
  <si>
    <t>077979-500695</t>
  </si>
  <si>
    <t>CN1045/08</t>
  </si>
  <si>
    <t>077979-500671</t>
  </si>
  <si>
    <t>CN1045/39</t>
  </si>
  <si>
    <t>077979-500688</t>
  </si>
  <si>
    <t>CN1046/06</t>
  </si>
  <si>
    <t>077979-500725</t>
  </si>
  <si>
    <t>CN1046/06NT</t>
  </si>
  <si>
    <t>077979-501142</t>
  </si>
  <si>
    <t>CN1046/08</t>
  </si>
  <si>
    <t>077979-500701</t>
  </si>
  <si>
    <t>CN1046/39</t>
  </si>
  <si>
    <t>077979-500718</t>
  </si>
  <si>
    <t>CN1047/08</t>
  </si>
  <si>
    <t>PORTOFINO MINI XBODY</t>
  </si>
  <si>
    <t>077979-500619</t>
  </si>
  <si>
    <t>CN1047/23</t>
  </si>
  <si>
    <t>077979-500633</t>
  </si>
  <si>
    <t>CN1047/39</t>
  </si>
  <si>
    <t>077979-500626</t>
  </si>
  <si>
    <t>CN1048/08</t>
  </si>
  <si>
    <t>077979-500640</t>
  </si>
  <si>
    <t>CN1048/08VC</t>
  </si>
  <si>
    <t>077979-503498</t>
  </si>
  <si>
    <t>CN1048/23</t>
  </si>
  <si>
    <t>077979-500664</t>
  </si>
  <si>
    <t>CN1048/23VC</t>
  </si>
  <si>
    <t>077979-503511</t>
  </si>
  <si>
    <t>CN1048/39</t>
  </si>
  <si>
    <t>077979-500657</t>
  </si>
  <si>
    <t>CN1048/39VC</t>
  </si>
  <si>
    <t>077979-503504</t>
  </si>
  <si>
    <t>CN1049/08</t>
  </si>
  <si>
    <t>ROCKAWAY TOTE</t>
  </si>
  <si>
    <t>077979-500541</t>
  </si>
  <si>
    <t>CN1051/08</t>
  </si>
  <si>
    <t>MONTAUK OVERNIGHTER</t>
  </si>
  <si>
    <t>077979-509513</t>
  </si>
  <si>
    <t>CN1052/08</t>
  </si>
  <si>
    <t>MONTAUK LOGO</t>
  </si>
  <si>
    <t>077979-509506</t>
  </si>
  <si>
    <t>CN1053/08DD</t>
  </si>
  <si>
    <t>HOME STRETCH MEDIUM</t>
  </si>
  <si>
    <t>077979-510083</t>
  </si>
  <si>
    <t>CN1053/08RS</t>
  </si>
  <si>
    <t>077979-510045</t>
  </si>
  <si>
    <t>CN1054/41RS</t>
  </si>
  <si>
    <t>SEASWIFT SATCHEL</t>
  </si>
  <si>
    <t>077979-510069</t>
  </si>
  <si>
    <t>CN1054/69RS</t>
  </si>
  <si>
    <t>077979-510052</t>
  </si>
  <si>
    <t>CN1055/08RS</t>
  </si>
  <si>
    <t xml:space="preserve">SWASHBUCKLER </t>
  </si>
  <si>
    <t>077979-510076</t>
  </si>
  <si>
    <t>CN1056/08RS</t>
  </si>
  <si>
    <t>CORONADO QUILT</t>
  </si>
  <si>
    <t>077979-510021</t>
  </si>
  <si>
    <t>CN1057/08RS</t>
  </si>
  <si>
    <t>CORONADO TOTE</t>
  </si>
  <si>
    <t>077979-510038</t>
  </si>
  <si>
    <t>CN1058/08</t>
  </si>
  <si>
    <t>MONTAUK LOGO GYM BAG</t>
  </si>
  <si>
    <t>077979-517136</t>
  </si>
  <si>
    <t>CN1062/08</t>
  </si>
  <si>
    <t>NEVIS MINI</t>
  </si>
  <si>
    <t>077979-537622</t>
  </si>
  <si>
    <t>CN1062/44</t>
  </si>
  <si>
    <t>077979-537646</t>
  </si>
  <si>
    <t>CN1062/79</t>
  </si>
  <si>
    <t>077979-537639</t>
  </si>
  <si>
    <t>CN1063/08</t>
  </si>
  <si>
    <t>PISCES DUFFLE</t>
  </si>
  <si>
    <t>077979-518195</t>
  </si>
  <si>
    <t>CN1063/23</t>
  </si>
  <si>
    <t>077979-518201</t>
  </si>
  <si>
    <t>CN1064/08</t>
  </si>
  <si>
    <t>PISCES LARGE</t>
  </si>
  <si>
    <t>077979-518218</t>
  </si>
  <si>
    <t>CN1064/08R</t>
  </si>
  <si>
    <t>077979-566233</t>
  </si>
  <si>
    <t>CN1064/23R</t>
  </si>
  <si>
    <t>077979-566240</t>
  </si>
  <si>
    <t>CN1065/08</t>
  </si>
  <si>
    <t>PISCES MEDIUM</t>
  </si>
  <si>
    <t>077979-518232</t>
  </si>
  <si>
    <t>CN1065/23</t>
  </si>
  <si>
    <t>077979-518249</t>
  </si>
  <si>
    <t>CN1066/08</t>
  </si>
  <si>
    <t>PISCES UTILITY</t>
  </si>
  <si>
    <t>077979-518256</t>
  </si>
  <si>
    <t>CN1066/23</t>
  </si>
  <si>
    <t>077979-518263</t>
  </si>
  <si>
    <t>CN1067/08</t>
  </si>
  <si>
    <t>PISCES TOTE</t>
  </si>
  <si>
    <t>077979-518270</t>
  </si>
  <si>
    <t>CN1067/08AV</t>
  </si>
  <si>
    <t>077979-528507</t>
  </si>
  <si>
    <t>CN1067/23</t>
  </si>
  <si>
    <t>077979-518287</t>
  </si>
  <si>
    <t>CN1068/08</t>
  </si>
  <si>
    <t>PISCES CROSSBODY</t>
  </si>
  <si>
    <t>077979-518317</t>
  </si>
  <si>
    <t>CN1068/23</t>
  </si>
  <si>
    <t>077979-518324</t>
  </si>
  <si>
    <t>CN1069/08</t>
  </si>
  <si>
    <t>PISCES DOUBLE ZIP MINI</t>
  </si>
  <si>
    <t>077979-517150</t>
  </si>
  <si>
    <t>CN1069/23</t>
  </si>
  <si>
    <t>077979-517167</t>
  </si>
  <si>
    <t>CN1070/08</t>
  </si>
  <si>
    <t>PISCES MINI</t>
  </si>
  <si>
    <t>077979-517174</t>
  </si>
  <si>
    <t>CN1070/23</t>
  </si>
  <si>
    <t>077979-517181</t>
  </si>
  <si>
    <t>CN1071/08</t>
  </si>
  <si>
    <t>MINNOW MINI</t>
  </si>
  <si>
    <t>077979-517143</t>
  </si>
  <si>
    <t>CN1074/08</t>
  </si>
  <si>
    <t>PISCES MD UTILITY</t>
  </si>
  <si>
    <t>077979-518294</t>
  </si>
  <si>
    <t>CN1074/23</t>
  </si>
  <si>
    <t>077979-518300</t>
  </si>
  <si>
    <t>CN1078/08</t>
  </si>
  <si>
    <t>KEY LARGO TOTE</t>
  </si>
  <si>
    <t>077979-517198</t>
  </si>
  <si>
    <t>CN1078/66</t>
  </si>
  <si>
    <t>077979-517204</t>
  </si>
  <si>
    <t>CN1079/08</t>
  </si>
  <si>
    <t>KEY LARGO SATCHEL</t>
  </si>
  <si>
    <t>077979-517211</t>
  </si>
  <si>
    <t>CN1079/66</t>
  </si>
  <si>
    <t>077979-517228</t>
  </si>
  <si>
    <t>CN1080/08</t>
  </si>
  <si>
    <t xml:space="preserve">KEY LARGO </t>
  </si>
  <si>
    <t>077979-517235</t>
  </si>
  <si>
    <t>CN1080/66</t>
  </si>
  <si>
    <t>077979-517242</t>
  </si>
  <si>
    <t>CN1082/08</t>
  </si>
  <si>
    <t>KEY LARGO MINI</t>
  </si>
  <si>
    <t>077979-517778</t>
  </si>
  <si>
    <t>CN1082/08X</t>
  </si>
  <si>
    <t>077979-657924</t>
  </si>
  <si>
    <t>CN1082/66</t>
  </si>
  <si>
    <t>077979-517785</t>
  </si>
  <si>
    <t>CN1082/66X</t>
  </si>
  <si>
    <t>077979-657931</t>
  </si>
  <si>
    <t>CN1084/08</t>
  </si>
  <si>
    <t>CONEY ISLAND TOTE</t>
  </si>
  <si>
    <t>077979-534201</t>
  </si>
  <si>
    <t>CN1084/23</t>
  </si>
  <si>
    <t>077979-534218</t>
  </si>
  <si>
    <t>CN1085/08</t>
  </si>
  <si>
    <t>WAVE RIDER TOTE</t>
  </si>
  <si>
    <t>077979-534225</t>
  </si>
  <si>
    <t>CN1085/15</t>
  </si>
  <si>
    <t>077979-534249</t>
  </si>
  <si>
    <t>CN1085/23</t>
  </si>
  <si>
    <t>077979-534232</t>
  </si>
  <si>
    <t>CN1086/08</t>
  </si>
  <si>
    <t>WAVE RIDER MINI</t>
  </si>
  <si>
    <t>077979-534133</t>
  </si>
  <si>
    <t>CN1086/15</t>
  </si>
  <si>
    <t>077979-534157</t>
  </si>
  <si>
    <t>CN1086/23</t>
  </si>
  <si>
    <t>077979-534140</t>
  </si>
  <si>
    <t>CN1087/08</t>
  </si>
  <si>
    <t>ISLAND RHYTHM TOTE</t>
  </si>
  <si>
    <t>077979-534164</t>
  </si>
  <si>
    <t>CN1087/15</t>
  </si>
  <si>
    <t>077979-534188</t>
  </si>
  <si>
    <t>CN1087/23</t>
  </si>
  <si>
    <t>077979-534195</t>
  </si>
  <si>
    <t>CN1087/44</t>
  </si>
  <si>
    <t>077979-534171</t>
  </si>
  <si>
    <t>CN1093/08</t>
  </si>
  <si>
    <t>OCEAN CANYON MINI</t>
  </si>
  <si>
    <t>077979-534096</t>
  </si>
  <si>
    <t>CN1093/15</t>
  </si>
  <si>
    <t>077979-534126</t>
  </si>
  <si>
    <t>CN1093/23</t>
  </si>
  <si>
    <t>077979-534102</t>
  </si>
  <si>
    <t>CN1093/44</t>
  </si>
  <si>
    <t>077979-534119</t>
  </si>
  <si>
    <t>CN1094/08</t>
  </si>
  <si>
    <t>PORT O CALL SATCHEL</t>
  </si>
  <si>
    <t>077979-537592</t>
  </si>
  <si>
    <t>CN1094/15</t>
  </si>
  <si>
    <t>077979-537608</t>
  </si>
  <si>
    <t>CN1094/39</t>
  </si>
  <si>
    <t>077979-537615</t>
  </si>
  <si>
    <t>CN1098/08N</t>
  </si>
  <si>
    <t>FULL SAIL CROSSBODY</t>
  </si>
  <si>
    <t>077979-550485</t>
  </si>
  <si>
    <t>CN1098/08NR</t>
  </si>
  <si>
    <t>077979-550423</t>
  </si>
  <si>
    <t>CN1098/23N</t>
  </si>
  <si>
    <t>077979-550492</t>
  </si>
  <si>
    <t>CN1098/23RR</t>
  </si>
  <si>
    <t>077979-550416</t>
  </si>
  <si>
    <t>CN1098/76RP</t>
  </si>
  <si>
    <t>077979-551444</t>
  </si>
  <si>
    <t>CN1099/08N</t>
  </si>
  <si>
    <t>FULL SAIL HOBO</t>
  </si>
  <si>
    <t>077979-550522</t>
  </si>
  <si>
    <t>CN1099/08NR</t>
  </si>
  <si>
    <t>077979-550393</t>
  </si>
  <si>
    <t>CN1099/23N</t>
  </si>
  <si>
    <t>077979-550515</t>
  </si>
  <si>
    <t>CN1099/23NR</t>
  </si>
  <si>
    <t>077979-550386</t>
  </si>
  <si>
    <t>CN1100/08</t>
  </si>
  <si>
    <t>FULL SAIL</t>
  </si>
  <si>
    <t>077979-593994</t>
  </si>
  <si>
    <t>CN1100/08N2</t>
  </si>
  <si>
    <t>077979-566196</t>
  </si>
  <si>
    <t>CN1100/08NR</t>
  </si>
  <si>
    <t>077979-550409</t>
  </si>
  <si>
    <t>CN1100/23N2</t>
  </si>
  <si>
    <t>077979-566202</t>
  </si>
  <si>
    <t>CN1101/08N</t>
  </si>
  <si>
    <t>FULL SAIL OVERNIGHTER</t>
  </si>
  <si>
    <t>077979-550430</t>
  </si>
  <si>
    <t>CN1102/08N</t>
  </si>
  <si>
    <t>FULL SAIL TOTE</t>
  </si>
  <si>
    <t>077979-550447</t>
  </si>
  <si>
    <t>CN1102/08NR</t>
  </si>
  <si>
    <t>077979-550379</t>
  </si>
  <si>
    <t>CN1102/23N</t>
  </si>
  <si>
    <t>077979-550454</t>
  </si>
  <si>
    <t>CN1102/76RP</t>
  </si>
  <si>
    <t>077979-550478</t>
  </si>
  <si>
    <t>CN1102/83RP</t>
  </si>
  <si>
    <t>077979-551420</t>
  </si>
  <si>
    <t>CN1102/83RR</t>
  </si>
  <si>
    <t>077979-551437</t>
  </si>
  <si>
    <t>CN1103/23CP</t>
  </si>
  <si>
    <t>COMP STRIPE TOTE</t>
  </si>
  <si>
    <t>077979-547485</t>
  </si>
  <si>
    <t>CN1104/23CP</t>
  </si>
  <si>
    <t>COMP PENINSULA MINI</t>
  </si>
  <si>
    <t>077979-547478</t>
  </si>
  <si>
    <t>CN1105/23NR</t>
  </si>
  <si>
    <t>HARBOR BAY WEEKENDER</t>
  </si>
  <si>
    <t>077979-550348</t>
  </si>
  <si>
    <t>HARBOR BAY</t>
  </si>
  <si>
    <t>077979-594014</t>
  </si>
  <si>
    <t>CN1106/08N2</t>
  </si>
  <si>
    <t>077979-566219</t>
  </si>
  <si>
    <t>CN1106/08NR</t>
  </si>
  <si>
    <t>077979-550355</t>
  </si>
  <si>
    <t>077979-594038</t>
  </si>
  <si>
    <t>CN1106/23N2</t>
  </si>
  <si>
    <t>077979-566226</t>
  </si>
  <si>
    <t>CN1109/03</t>
  </si>
  <si>
    <t>SUMMERS COVER SATCHEL</t>
  </si>
  <si>
    <t>077979-557088</t>
  </si>
  <si>
    <t>CN1109/03AV</t>
  </si>
  <si>
    <t>077979-559686</t>
  </si>
  <si>
    <t>CN1109/08</t>
  </si>
  <si>
    <t>077979-557071</t>
  </si>
  <si>
    <t>CN1109/08AV</t>
  </si>
  <si>
    <t>077979-559679</t>
  </si>
  <si>
    <t>CN1109/10</t>
  </si>
  <si>
    <t>077979-557101</t>
  </si>
  <si>
    <t>CN1109/10AV</t>
  </si>
  <si>
    <t>077979-559693</t>
  </si>
  <si>
    <t>CN1109/23</t>
  </si>
  <si>
    <t>077979-557095</t>
  </si>
  <si>
    <t>CN1110/03</t>
  </si>
  <si>
    <t>SUMMERS COVE MINI</t>
  </si>
  <si>
    <t>077979-557040</t>
  </si>
  <si>
    <t>CN1110/08</t>
  </si>
  <si>
    <t>077979-557033</t>
  </si>
  <si>
    <t>CN1110/10</t>
  </si>
  <si>
    <t>077979-557064</t>
  </si>
  <si>
    <t>CN1110/23</t>
  </si>
  <si>
    <t>077979-557057</t>
  </si>
  <si>
    <t>CN1111/08</t>
  </si>
  <si>
    <t>MONTAUK 2 TOTE</t>
  </si>
  <si>
    <t>077979-557408</t>
  </si>
  <si>
    <t>CN1111/23</t>
  </si>
  <si>
    <t>077979-557415</t>
  </si>
  <si>
    <t>CN1112/08</t>
  </si>
  <si>
    <t>MONTAUK 2 MINI</t>
  </si>
  <si>
    <t>077979-556999</t>
  </si>
  <si>
    <t>CN1112/23</t>
  </si>
  <si>
    <t>077979-557002</t>
  </si>
  <si>
    <t>CN1113/08</t>
  </si>
  <si>
    <t>SHIPPING GIRL</t>
  </si>
  <si>
    <t>077979-557118</t>
  </si>
  <si>
    <t>CN1113/23</t>
  </si>
  <si>
    <t>077979-557125</t>
  </si>
  <si>
    <t>CN1114/08</t>
  </si>
  <si>
    <t>SHIPPING GIRL OVERNIGHTER</t>
  </si>
  <si>
    <t>077979-557132</t>
  </si>
  <si>
    <t>CN1114/08CP</t>
  </si>
  <si>
    <t>077979-580574</t>
  </si>
  <si>
    <t>CN1114/23</t>
  </si>
  <si>
    <t>077979-557149</t>
  </si>
  <si>
    <t>CN1115/08</t>
  </si>
  <si>
    <t>SHIPPING GIRL CROSSBODY</t>
  </si>
  <si>
    <t>077979-557156</t>
  </si>
  <si>
    <t>CN1115/23</t>
  </si>
  <si>
    <t>077979-557163</t>
  </si>
  <si>
    <t>CN1116/08</t>
  </si>
  <si>
    <t>ISLAND FERRY TOTE</t>
  </si>
  <si>
    <t>077979-557422</t>
  </si>
  <si>
    <t>CN1116/10</t>
  </si>
  <si>
    <t>077979-557446</t>
  </si>
  <si>
    <t>CN1116/23</t>
  </si>
  <si>
    <t>077979-557439</t>
  </si>
  <si>
    <t>CN1118/08</t>
  </si>
  <si>
    <t>BELAFONTE TOTE</t>
  </si>
  <si>
    <t>077979-557309</t>
  </si>
  <si>
    <t>CN1118/08AV</t>
  </si>
  <si>
    <t>077979-559525</t>
  </si>
  <si>
    <t>CN1118/79</t>
  </si>
  <si>
    <t>077979-557316</t>
  </si>
  <si>
    <t>CN1118/79AV</t>
  </si>
  <si>
    <t>077979-559532</t>
  </si>
  <si>
    <t>CN1119/08</t>
  </si>
  <si>
    <t>BELAFONTE SHOPPER</t>
  </si>
  <si>
    <t>077979-557286</t>
  </si>
  <si>
    <t>CN1119/08AV</t>
  </si>
  <si>
    <t>077979-559501</t>
  </si>
  <si>
    <t>CN1119/79</t>
  </si>
  <si>
    <t>077979-557293</t>
  </si>
  <si>
    <t>CN1119/79AV</t>
  </si>
  <si>
    <t>077979-559518</t>
  </si>
  <si>
    <t>CN1120/08</t>
  </si>
  <si>
    <t>BELAFONTE MINI</t>
  </si>
  <si>
    <t>077979-557477</t>
  </si>
  <si>
    <t>CN1120/79</t>
  </si>
  <si>
    <t>077979-557484</t>
  </si>
  <si>
    <t>CN1120/79CP</t>
  </si>
  <si>
    <t>077979-580536</t>
  </si>
  <si>
    <t>CN1121/08</t>
  </si>
  <si>
    <t>077979-557491</t>
  </si>
  <si>
    <t>CN1121/08AV</t>
  </si>
  <si>
    <t>077979-559709</t>
  </si>
  <si>
    <t>CN1122/41</t>
  </si>
  <si>
    <t>077979-557507</t>
  </si>
  <si>
    <t>CN1123/03</t>
  </si>
  <si>
    <t>077979-557521</t>
  </si>
  <si>
    <t>CN1123/03AV</t>
  </si>
  <si>
    <t>077979-559723</t>
  </si>
  <si>
    <t>CN1123/08</t>
  </si>
  <si>
    <t>077979-557514</t>
  </si>
  <si>
    <t>CN1123/08AV</t>
  </si>
  <si>
    <t>077979-559716</t>
  </si>
  <si>
    <t>CN1123/08MB</t>
  </si>
  <si>
    <t>077979-602788</t>
  </si>
  <si>
    <t>CN1123/10</t>
  </si>
  <si>
    <t>077979-557538</t>
  </si>
  <si>
    <t>CN1123/10AV</t>
  </si>
  <si>
    <t>077979-559730</t>
  </si>
  <si>
    <t>CN1123/52</t>
  </si>
  <si>
    <t>077979-594359</t>
  </si>
  <si>
    <t>CN1123/79</t>
  </si>
  <si>
    <t>077979-594342</t>
  </si>
  <si>
    <t>CN1123/79MB</t>
  </si>
  <si>
    <t>077979-602795</t>
  </si>
  <si>
    <t>CN1124/08</t>
  </si>
  <si>
    <t>MARINA DISTRICT TOTE</t>
  </si>
  <si>
    <t>077979-557453</t>
  </si>
  <si>
    <t>CN1124/08RS</t>
  </si>
  <si>
    <t>077979-557903</t>
  </si>
  <si>
    <t>CN1124/23</t>
  </si>
  <si>
    <t>077979-557460</t>
  </si>
  <si>
    <t>CN1125/08</t>
  </si>
  <si>
    <t>MARINA DISTRICT MINI</t>
  </si>
  <si>
    <t>077979-557019</t>
  </si>
  <si>
    <t>CN1125/23</t>
  </si>
  <si>
    <t>077979-557026</t>
  </si>
  <si>
    <t>CN1125/23RS</t>
  </si>
  <si>
    <t>077979-557910</t>
  </si>
  <si>
    <t>CN1126/08</t>
  </si>
  <si>
    <t>FLOATING HOPE HOBO</t>
  </si>
  <si>
    <t>077979-557170</t>
  </si>
  <si>
    <t>CN1126/39</t>
  </si>
  <si>
    <t>077979-557187</t>
  </si>
  <si>
    <t>FLOATING HOPE MINI</t>
  </si>
  <si>
    <t>077979-557347</t>
  </si>
  <si>
    <t>077979-601897</t>
  </si>
  <si>
    <t>077979-643804</t>
  </si>
  <si>
    <t>CN1127/39</t>
  </si>
  <si>
    <t>077979-557354</t>
  </si>
  <si>
    <t>CN1131/08</t>
  </si>
  <si>
    <t>077979-557323</t>
  </si>
  <si>
    <t>CN1131/79</t>
  </si>
  <si>
    <t>077979-557330</t>
  </si>
  <si>
    <t>CN1136/03</t>
  </si>
  <si>
    <t>AQUARIA CROSSBODY</t>
  </si>
  <si>
    <t>077979-557255</t>
  </si>
  <si>
    <t>CN1136/08</t>
  </si>
  <si>
    <t>077979-557231</t>
  </si>
  <si>
    <t>CN1136/38</t>
  </si>
  <si>
    <t>077979-557248</t>
  </si>
  <si>
    <t>CN1137/03</t>
  </si>
  <si>
    <t>AQUARIA MINI</t>
  </si>
  <si>
    <t>077979-557385</t>
  </si>
  <si>
    <t>CN1137/03AV</t>
  </si>
  <si>
    <t>077979-559648</t>
  </si>
  <si>
    <t>CN1137/08</t>
  </si>
  <si>
    <t>077979-557361</t>
  </si>
  <si>
    <t>CN1137/08AV</t>
  </si>
  <si>
    <t>077979-559631</t>
  </si>
  <si>
    <t>CN1137/10</t>
  </si>
  <si>
    <t>077979-557392</t>
  </si>
  <si>
    <t>CN1137/10AV</t>
  </si>
  <si>
    <t>077979-559655</t>
  </si>
  <si>
    <t>CN1137/38</t>
  </si>
  <si>
    <t>077979-557576</t>
  </si>
  <si>
    <t>CN1138/08</t>
  </si>
  <si>
    <t>SAND TO CITY TOTE</t>
  </si>
  <si>
    <t>077979-557194</t>
  </si>
  <si>
    <t>CN1138/39</t>
  </si>
  <si>
    <t>077979-557200</t>
  </si>
  <si>
    <t>CN1139/08</t>
  </si>
  <si>
    <t>SAND TO CITY SATCHEL</t>
  </si>
  <si>
    <t>077979-557217</t>
  </si>
  <si>
    <t>CN1139/39</t>
  </si>
  <si>
    <t>077979-557224</t>
  </si>
  <si>
    <t>CN1140/08</t>
  </si>
  <si>
    <t>SAND TO CITY MINI</t>
  </si>
  <si>
    <t>077979-557262</t>
  </si>
  <si>
    <t>CN1140/39</t>
  </si>
  <si>
    <t>077979-557279</t>
  </si>
  <si>
    <t>CN1142/08</t>
  </si>
  <si>
    <t>BEACHING LG TOTE</t>
  </si>
  <si>
    <t>077979-568800</t>
  </si>
  <si>
    <t>CN1142/23</t>
  </si>
  <si>
    <t>077979-568817</t>
  </si>
  <si>
    <t>CN1143/08</t>
  </si>
  <si>
    <t>BEACHING CROBO</t>
  </si>
  <si>
    <t>077979-568824</t>
  </si>
  <si>
    <t>CN1143/23</t>
  </si>
  <si>
    <t>077979-568831</t>
  </si>
  <si>
    <t>CN1144/08</t>
  </si>
  <si>
    <t>URBAN FISH MESSENGER</t>
  </si>
  <si>
    <t>077979-568947</t>
  </si>
  <si>
    <t>CN1144/08CP</t>
  </si>
  <si>
    <t>077979-580550</t>
  </si>
  <si>
    <t>CN1144/10</t>
  </si>
  <si>
    <t>077979-568954</t>
  </si>
  <si>
    <t>CN1145/08</t>
  </si>
  <si>
    <t>URBAN FISH DRAWSTRING TOT</t>
  </si>
  <si>
    <t>077979-568923</t>
  </si>
  <si>
    <t>CN1145/10</t>
  </si>
  <si>
    <t>077979-568930</t>
  </si>
  <si>
    <t>CN1146/08</t>
  </si>
  <si>
    <t xml:space="preserve">URBAN FISH MINI </t>
  </si>
  <si>
    <t>077979-569128</t>
  </si>
  <si>
    <t>CN1146/10</t>
  </si>
  <si>
    <t>077979-569135</t>
  </si>
  <si>
    <t>CN1146/23</t>
  </si>
  <si>
    <t>077979-569142</t>
  </si>
  <si>
    <t>CN1147/08</t>
  </si>
  <si>
    <t>DIVING TREASURE TOTE</t>
  </si>
  <si>
    <t>077979-569289</t>
  </si>
  <si>
    <t>CN1147/08AV</t>
  </si>
  <si>
    <t>077979-576218</t>
  </si>
  <si>
    <t>CN1148/08</t>
  </si>
  <si>
    <t>DIVING TREASURE CROSSBODY</t>
  </si>
  <si>
    <t>077979-569296</t>
  </si>
  <si>
    <t>CN1148/23</t>
  </si>
  <si>
    <t>077979-569302</t>
  </si>
  <si>
    <t>CN1149/08</t>
  </si>
  <si>
    <t>TRIBUTARY DRAWSTRING TOTE</t>
  </si>
  <si>
    <t>077979-569340</t>
  </si>
  <si>
    <t>CN1149/23</t>
  </si>
  <si>
    <t>077979-569357</t>
  </si>
  <si>
    <t>CN1150/08</t>
  </si>
  <si>
    <t>TRIBUTARY MINI</t>
  </si>
  <si>
    <t>077979-574979</t>
  </si>
  <si>
    <t>CN1150/23</t>
  </si>
  <si>
    <t>077979-569388</t>
  </si>
  <si>
    <t>CN1150/79</t>
  </si>
  <si>
    <t>077979-569371</t>
  </si>
  <si>
    <t>CN1150/83</t>
  </si>
  <si>
    <t>077979-569364</t>
  </si>
  <si>
    <t>CN1155/64RP</t>
  </si>
  <si>
    <t>077979-569708</t>
  </si>
  <si>
    <t>CN1156/08R</t>
  </si>
  <si>
    <t>FULL SAIL MINI</t>
  </si>
  <si>
    <t>077979-569746</t>
  </si>
  <si>
    <t>CN1156/23R</t>
  </si>
  <si>
    <t>077979-569821</t>
  </si>
  <si>
    <t>CN1157/08</t>
  </si>
  <si>
    <t>WAY ANCHOR SHOPPER</t>
  </si>
  <si>
    <t>077979-568916</t>
  </si>
  <si>
    <t>CN1159/08</t>
  </si>
  <si>
    <t>WAY ANCHOR MINI</t>
  </si>
  <si>
    <t>077979-569159</t>
  </si>
  <si>
    <t>CN1160/08</t>
  </si>
  <si>
    <t>MELUSINA 4 POSTER</t>
  </si>
  <si>
    <t>077979-568985</t>
  </si>
  <si>
    <t>CN1161/08</t>
  </si>
  <si>
    <t>MELUSINA CROSSBODY</t>
  </si>
  <si>
    <t>077979-568848</t>
  </si>
  <si>
    <t>CN1161/23</t>
  </si>
  <si>
    <t>077979-568855</t>
  </si>
  <si>
    <t>CN1169/08</t>
  </si>
  <si>
    <t>PISCES 2 CROBO</t>
  </si>
  <si>
    <t>077979-568992</t>
  </si>
  <si>
    <t>CN1169/23</t>
  </si>
  <si>
    <t>077979-569005</t>
  </si>
  <si>
    <t>CN1170/08</t>
  </si>
  <si>
    <t>PISCES 2 GYM BAG</t>
  </si>
  <si>
    <t>077979-569012</t>
  </si>
  <si>
    <t>CN1170/23</t>
  </si>
  <si>
    <t>077979-569029</t>
  </si>
  <si>
    <t>CN1171/08</t>
  </si>
  <si>
    <t>PISCES 2 CROSSBODY</t>
  </si>
  <si>
    <t>077979-569036</t>
  </si>
  <si>
    <t>CN1171/23</t>
  </si>
  <si>
    <t>077979-569043</t>
  </si>
  <si>
    <t>CN1172/08</t>
  </si>
  <si>
    <t xml:space="preserve">PISCES 2 MINI TRIPLE ZIP </t>
  </si>
  <si>
    <t>077979-569081</t>
  </si>
  <si>
    <t>CN1172/23</t>
  </si>
  <si>
    <t>077979-569098</t>
  </si>
  <si>
    <t>CN1173/08</t>
  </si>
  <si>
    <t>PISCES 2 MINI DBL GUSSET</t>
  </si>
  <si>
    <t>077979-569104</t>
  </si>
  <si>
    <t>CN1173/23</t>
  </si>
  <si>
    <t>077979-569111</t>
  </si>
  <si>
    <t>CN1176/08</t>
  </si>
  <si>
    <t>KEY LARGO 2 TOTE</t>
  </si>
  <si>
    <t>077979-568961</t>
  </si>
  <si>
    <t>CN1176/23</t>
  </si>
  <si>
    <t>077979-568978</t>
  </si>
  <si>
    <t>CN1177/08</t>
  </si>
  <si>
    <t xml:space="preserve">KEY LARGO 2 MINI </t>
  </si>
  <si>
    <t>077979-568862</t>
  </si>
  <si>
    <t>CN1177/23</t>
  </si>
  <si>
    <t>077979-568879</t>
  </si>
  <si>
    <t>CN1178/08</t>
  </si>
  <si>
    <t>WIND &amp; WATER MINI N/S FLA</t>
  </si>
  <si>
    <t>077979-569166</t>
  </si>
  <si>
    <t>CN1178/10</t>
  </si>
  <si>
    <t>077979-569180</t>
  </si>
  <si>
    <t>CN1178/35</t>
  </si>
  <si>
    <t>077979-569173</t>
  </si>
  <si>
    <t>CN1179/08</t>
  </si>
  <si>
    <t>WIND &amp; WATER MINI E/W FLA</t>
  </si>
  <si>
    <t>077979-569197</t>
  </si>
  <si>
    <t>CN1179/10</t>
  </si>
  <si>
    <t>077979-569210</t>
  </si>
  <si>
    <t>CN1179/35</t>
  </si>
  <si>
    <t>077979-569203</t>
  </si>
  <si>
    <t>CN1180/08</t>
  </si>
  <si>
    <t>WIND &amp; WATER MINI DBL GUS</t>
  </si>
  <si>
    <t>077979-569227</t>
  </si>
  <si>
    <t>CN1180/10</t>
  </si>
  <si>
    <t>077979-569241</t>
  </si>
  <si>
    <t>CN1180/35</t>
  </si>
  <si>
    <t>077979-569234</t>
  </si>
  <si>
    <t>CN1181/08</t>
  </si>
  <si>
    <t>WIND &amp; WATER TOTE</t>
  </si>
  <si>
    <t>077979-568886</t>
  </si>
  <si>
    <t>CN1181/10</t>
  </si>
  <si>
    <t>077979-568909</t>
  </si>
  <si>
    <t>CN1181/23</t>
  </si>
  <si>
    <t>077979-568893</t>
  </si>
  <si>
    <t>CN1182/08</t>
  </si>
  <si>
    <t xml:space="preserve">WIND &amp; WATER </t>
  </si>
  <si>
    <t>077979-569524</t>
  </si>
  <si>
    <t>CN1182/08CP</t>
  </si>
  <si>
    <t>077979-580567</t>
  </si>
  <si>
    <t>CN1183/06</t>
  </si>
  <si>
    <t>DIVER MINI</t>
  </si>
  <si>
    <t>077979-626715</t>
  </si>
  <si>
    <t>077979-569258</t>
  </si>
  <si>
    <t>077979-569272</t>
  </si>
  <si>
    <t>077979-569265</t>
  </si>
  <si>
    <t>CN1184/10RP</t>
  </si>
  <si>
    <t>FULL SAIL GYM BAG</t>
  </si>
  <si>
    <t>077979-570018</t>
  </si>
  <si>
    <t>CN1184/23R</t>
  </si>
  <si>
    <t>077979-569715</t>
  </si>
  <si>
    <t>CN1186/05CP</t>
  </si>
  <si>
    <t xml:space="preserve">SIGNALS TOTE </t>
  </si>
  <si>
    <t>077979-580529</t>
  </si>
  <si>
    <t>CN1186/08CP</t>
  </si>
  <si>
    <t>077979-574993</t>
  </si>
  <si>
    <t>CN1189/52</t>
  </si>
  <si>
    <t>FORT HAMILTON HOBO</t>
  </si>
  <si>
    <t>077979-594212</t>
  </si>
  <si>
    <t>CN1189/79</t>
  </si>
  <si>
    <t>077979-594205</t>
  </si>
  <si>
    <t>CN1190/52</t>
  </si>
  <si>
    <t>FORT HAMILTON TOTE</t>
  </si>
  <si>
    <t>077979-594236</t>
  </si>
  <si>
    <t>CN1190/79</t>
  </si>
  <si>
    <t>077979-594229</t>
  </si>
  <si>
    <t>CN1191/06</t>
  </si>
  <si>
    <t>077979-626647</t>
  </si>
  <si>
    <t>077979-594120</t>
  </si>
  <si>
    <t>077979-638176</t>
  </si>
  <si>
    <t>077979-594090</t>
  </si>
  <si>
    <t>CN1192/08</t>
  </si>
  <si>
    <t>DIVER TOTE</t>
  </si>
  <si>
    <t>077979-594175</t>
  </si>
  <si>
    <t>CN1192/23</t>
  </si>
  <si>
    <t>077979-594144</t>
  </si>
  <si>
    <t>CN1193/08</t>
  </si>
  <si>
    <t>TIKI CONVERTIBLE BELT BAG</t>
  </si>
  <si>
    <t>077979-594700</t>
  </si>
  <si>
    <t>CN1193/08MB</t>
  </si>
  <si>
    <t>077979-602887</t>
  </si>
  <si>
    <t>CN1193/10</t>
  </si>
  <si>
    <t>077979-594717</t>
  </si>
  <si>
    <t>CN1193/10MB</t>
  </si>
  <si>
    <t>077979-602894</t>
  </si>
  <si>
    <t>CN1193/23</t>
  </si>
  <si>
    <t>077979-594724</t>
  </si>
  <si>
    <t>CN1193/23MB</t>
  </si>
  <si>
    <t>077979-602900</t>
  </si>
  <si>
    <t>CN1194/08</t>
  </si>
  <si>
    <t xml:space="preserve">PARADISUS </t>
  </si>
  <si>
    <t>077979-595349</t>
  </si>
  <si>
    <t>CN1194/66</t>
  </si>
  <si>
    <t>077979-595356</t>
  </si>
  <si>
    <t>CN1196/08</t>
  </si>
  <si>
    <t>PARADISUS MINI</t>
  </si>
  <si>
    <t>077979-595325</t>
  </si>
  <si>
    <t>CN1196/66</t>
  </si>
  <si>
    <t>077979-595332</t>
  </si>
  <si>
    <t>CN1198/08</t>
  </si>
  <si>
    <t>PORT O CALL TOTE</t>
  </si>
  <si>
    <t>077979-594267</t>
  </si>
  <si>
    <t>CN1198/79</t>
  </si>
  <si>
    <t>077979-594274</t>
  </si>
  <si>
    <t>CN1199/08</t>
  </si>
  <si>
    <t>077979-594243</t>
  </si>
  <si>
    <t>CN1200/08</t>
  </si>
  <si>
    <t>PORT O CALL MINI</t>
  </si>
  <si>
    <t>077979-594366</t>
  </si>
  <si>
    <t>CN1200/08MB</t>
  </si>
  <si>
    <t>077979-602856</t>
  </si>
  <si>
    <t>CN1200/10</t>
  </si>
  <si>
    <t>077979-594380</t>
  </si>
  <si>
    <t>CN1200/10MB</t>
  </si>
  <si>
    <t>077979-602870</t>
  </si>
  <si>
    <t>CN1200/23</t>
  </si>
  <si>
    <t>077979-594373</t>
  </si>
  <si>
    <t>CN1200/23MB</t>
  </si>
  <si>
    <t>077979-602863</t>
  </si>
  <si>
    <t>CN1201/08</t>
  </si>
  <si>
    <t>PISCES 2 CONVERTIBLE</t>
  </si>
  <si>
    <t>077979-594076</t>
  </si>
  <si>
    <t>CN1201/23</t>
  </si>
  <si>
    <t>077979-594069</t>
  </si>
  <si>
    <t>CN1202/08</t>
  </si>
  <si>
    <t>OVERLOOK SATCHEL</t>
  </si>
  <si>
    <t>077979-593710</t>
  </si>
  <si>
    <t>CN1202/10</t>
  </si>
  <si>
    <t>077979-593727</t>
  </si>
  <si>
    <t>CN1203/08</t>
  </si>
  <si>
    <t>SLOOPY SHOPPER</t>
  </si>
  <si>
    <t>077979-593734</t>
  </si>
  <si>
    <t>CN1203/10</t>
  </si>
  <si>
    <t>077979-593765</t>
  </si>
  <si>
    <t>CN1203/66</t>
  </si>
  <si>
    <t>077979-593741</t>
  </si>
  <si>
    <t>CN1204/08</t>
  </si>
  <si>
    <t>077979-594472</t>
  </si>
  <si>
    <t>CN1204/66</t>
  </si>
  <si>
    <t>077979-594489</t>
  </si>
  <si>
    <t>CN1205/08</t>
  </si>
  <si>
    <t xml:space="preserve">TIKI CNVRTBL FLP BLT BAG </t>
  </si>
  <si>
    <t>077979-594687</t>
  </si>
  <si>
    <t>CN1205/23</t>
  </si>
  <si>
    <t>077979-594694</t>
  </si>
  <si>
    <t>CN1206/08</t>
  </si>
  <si>
    <t>KEY LARGO 2 HOBO</t>
  </si>
  <si>
    <t>077979-594281</t>
  </si>
  <si>
    <t>CN1206/66</t>
  </si>
  <si>
    <t>077979-594298</t>
  </si>
  <si>
    <t>CN1207/08</t>
  </si>
  <si>
    <t>KEY LARGO 2 DOME SATCHEL</t>
  </si>
  <si>
    <t>077979-594304</t>
  </si>
  <si>
    <t>CN1207/66</t>
  </si>
  <si>
    <t>077979-594311</t>
  </si>
  <si>
    <t>CN1210/08</t>
  </si>
  <si>
    <t>KEY LARGO 2 MINI CAMERA</t>
  </si>
  <si>
    <t>077979-593857</t>
  </si>
  <si>
    <t>CN1210/08MB</t>
  </si>
  <si>
    <t>077979-602801</t>
  </si>
  <si>
    <t>CN1210/66</t>
  </si>
  <si>
    <t>077979-593871</t>
  </si>
  <si>
    <t>CN1213/08</t>
  </si>
  <si>
    <t>PALAPA MINI</t>
  </si>
  <si>
    <t>077979-593697</t>
  </si>
  <si>
    <t>CN1213/10</t>
  </si>
  <si>
    <t>077979-593703</t>
  </si>
  <si>
    <t>ISLAND RHYTHM 2 TOTE</t>
  </si>
  <si>
    <t>077979-601248</t>
  </si>
  <si>
    <t>077979-601279</t>
  </si>
  <si>
    <t>077979-601231</t>
  </si>
  <si>
    <t>CN1214/83</t>
  </si>
  <si>
    <t>077979-601255</t>
  </si>
  <si>
    <t>077979-485329</t>
  </si>
  <si>
    <t>077979-485336</t>
  </si>
  <si>
    <t>CAST YOUR NETS JR</t>
  </si>
  <si>
    <t>077979-485350</t>
  </si>
  <si>
    <t>077979-485367</t>
  </si>
  <si>
    <t>CN1226/08</t>
  </si>
  <si>
    <t xml:space="preserve">CAST YOUR NETS MINI </t>
  </si>
  <si>
    <t>077979-485213</t>
  </si>
  <si>
    <t>CN1226/23</t>
  </si>
  <si>
    <t>077979-485220</t>
  </si>
  <si>
    <t>077979-485268</t>
  </si>
  <si>
    <t>077979-485299</t>
  </si>
  <si>
    <t>CN1235/08</t>
  </si>
  <si>
    <t>VARSITY FLAP</t>
  </si>
  <si>
    <t>077979-485305</t>
  </si>
  <si>
    <t>CN1235/23</t>
  </si>
  <si>
    <t>077979-485312</t>
  </si>
  <si>
    <t>CN1237/08</t>
  </si>
  <si>
    <t xml:space="preserve">VARSITY CONVERTIBLE BELT </t>
  </si>
  <si>
    <t>077979-485145</t>
  </si>
  <si>
    <t>CN1237/08RS</t>
  </si>
  <si>
    <t>077979-619373</t>
  </si>
  <si>
    <t>077979-485152</t>
  </si>
  <si>
    <t>CN1237/23RS</t>
  </si>
  <si>
    <t>077979-619380</t>
  </si>
  <si>
    <t>SPLIT DECISION FLAP</t>
  </si>
  <si>
    <t>077979-613142</t>
  </si>
  <si>
    <t>077979-613135</t>
  </si>
  <si>
    <t>077979-613159</t>
  </si>
  <si>
    <t>077979-621352</t>
  </si>
  <si>
    <t>077979-621345</t>
  </si>
  <si>
    <t>PISCES 3 CONVERTIBLE</t>
  </si>
  <si>
    <t>077979-485411</t>
  </si>
  <si>
    <t>077979-485428</t>
  </si>
  <si>
    <t>PISCES 3 SLING</t>
  </si>
  <si>
    <t>077979-485442</t>
  </si>
  <si>
    <t>077979-621314</t>
  </si>
  <si>
    <t>CN1242/15</t>
  </si>
  <si>
    <t>077979-643651</t>
  </si>
  <si>
    <t>077979-621307</t>
  </si>
  <si>
    <t>CN1242/66</t>
  </si>
  <si>
    <t>077979-485459</t>
  </si>
  <si>
    <t>CN1243/08</t>
  </si>
  <si>
    <t>PISCES 3 CROSSBODY</t>
  </si>
  <si>
    <t>077979-485466</t>
  </si>
  <si>
    <t>CN1243/66</t>
  </si>
  <si>
    <t>077979-485473</t>
  </si>
  <si>
    <t>PISCES 3 CPNVERTIBLE MINI</t>
  </si>
  <si>
    <t>077979-485169</t>
  </si>
  <si>
    <t>077979-643798</t>
  </si>
  <si>
    <t>CN1245/66</t>
  </si>
  <si>
    <t>077979-485176</t>
  </si>
  <si>
    <t>TIKI 2 BELT BAG</t>
  </si>
  <si>
    <t>077979-485572</t>
  </si>
  <si>
    <t>CN1248/08RS</t>
  </si>
  <si>
    <t>077979-619397</t>
  </si>
  <si>
    <t>077979-485589</t>
  </si>
  <si>
    <t>CN1248/10RS</t>
  </si>
  <si>
    <t>077979-619403</t>
  </si>
  <si>
    <t>CN1248/15</t>
  </si>
  <si>
    <t>077979-643897</t>
  </si>
  <si>
    <t>077979-485596</t>
  </si>
  <si>
    <t>CN1249/08RS</t>
  </si>
  <si>
    <t>077979-619434</t>
  </si>
  <si>
    <t>077979-643903</t>
  </si>
  <si>
    <t>077979-485602</t>
  </si>
  <si>
    <t>CN1250/08RS</t>
  </si>
  <si>
    <t>077979-619410</t>
  </si>
  <si>
    <t>077979-485619</t>
  </si>
  <si>
    <t>077979-485626</t>
  </si>
  <si>
    <t>CN1250/23RS</t>
  </si>
  <si>
    <t>077979-619427</t>
  </si>
  <si>
    <t>LAKESIDE DOME</t>
  </si>
  <si>
    <t>077979-484988</t>
  </si>
  <si>
    <t>077979-485022</t>
  </si>
  <si>
    <t>077979-625732</t>
  </si>
  <si>
    <t>LAKESIDE SATCHEL</t>
  </si>
  <si>
    <t>077979-485039</t>
  </si>
  <si>
    <t>077979-485046</t>
  </si>
  <si>
    <t>077979-643705</t>
  </si>
  <si>
    <t>LAKESIDE BELT BAG</t>
  </si>
  <si>
    <t>077979-485190</t>
  </si>
  <si>
    <t>CN1254/08RS</t>
  </si>
  <si>
    <t>077979-619298</t>
  </si>
  <si>
    <t>077979-485206</t>
  </si>
  <si>
    <t>CN1254/23RS</t>
  </si>
  <si>
    <t>077979-619328</t>
  </si>
  <si>
    <t>077979-625749</t>
  </si>
  <si>
    <t xml:space="preserve">CITYSIDE </t>
  </si>
  <si>
    <t>077979-485091</t>
  </si>
  <si>
    <t>077979-485107</t>
  </si>
  <si>
    <t>CN1255/81</t>
  </si>
  <si>
    <t>077979-643644</t>
  </si>
  <si>
    <t>CITYSIDE JR SATCHEL</t>
  </si>
  <si>
    <t>077979-485121</t>
  </si>
  <si>
    <t>077979-485138</t>
  </si>
  <si>
    <t>CN1257/08</t>
  </si>
  <si>
    <t>CITYSIDE MINI CROSSBODY</t>
  </si>
  <si>
    <t>077979-485244</t>
  </si>
  <si>
    <t>CN1257/23</t>
  </si>
  <si>
    <t>077979-485251</t>
  </si>
  <si>
    <t>SANDY JR SATCHEL</t>
  </si>
  <si>
    <t>077979-485053</t>
  </si>
  <si>
    <t>077979-485084</t>
  </si>
  <si>
    <t>077979-643781</t>
  </si>
  <si>
    <t>077979-485077</t>
  </si>
  <si>
    <t>CN1259/03</t>
  </si>
  <si>
    <t>WEST END JR</t>
  </si>
  <si>
    <t>077979-485503</t>
  </si>
  <si>
    <t>077979-485480</t>
  </si>
  <si>
    <t>077979-643637</t>
  </si>
  <si>
    <t>077979-643620</t>
  </si>
  <si>
    <t>077979-643613</t>
  </si>
  <si>
    <t>CN1259/66</t>
  </si>
  <si>
    <t>077979-485497</t>
  </si>
  <si>
    <t>CN1260/03</t>
  </si>
  <si>
    <t>WEST END BELT BAG</t>
  </si>
  <si>
    <t>077979-485534</t>
  </si>
  <si>
    <t>077979-485510</t>
  </si>
  <si>
    <t>CN1260/08RS</t>
  </si>
  <si>
    <t>077979-619359</t>
  </si>
  <si>
    <t>077979-643873</t>
  </si>
  <si>
    <t>077979-643866</t>
  </si>
  <si>
    <t>CN1260/66</t>
  </si>
  <si>
    <t>077979-485527</t>
  </si>
  <si>
    <t>CN1260/66RS</t>
  </si>
  <si>
    <t>077979-619366</t>
  </si>
  <si>
    <t>CN1261/03</t>
  </si>
  <si>
    <t>WEST END MINI CROSSBODY</t>
  </si>
  <si>
    <t>077979-485565</t>
  </si>
  <si>
    <t>077979-485541</t>
  </si>
  <si>
    <t>CN1261/08RS</t>
  </si>
  <si>
    <t>077979-619335</t>
  </si>
  <si>
    <t>077979-643859</t>
  </si>
  <si>
    <t>077979-643842</t>
  </si>
  <si>
    <t>CN1261/66</t>
  </si>
  <si>
    <t>077979-485558</t>
  </si>
  <si>
    <t>CN1261/66RS</t>
  </si>
  <si>
    <t>077979-619342</t>
  </si>
  <si>
    <t>077979-485633</t>
  </si>
  <si>
    <t>CN1262/08RS</t>
  </si>
  <si>
    <t>077979-619441</t>
  </si>
  <si>
    <t>077979-485640</t>
  </si>
  <si>
    <t>CN1262/23RS</t>
  </si>
  <si>
    <t>077979-619458</t>
  </si>
  <si>
    <t>DYNAMIC DUO</t>
  </si>
  <si>
    <t>077979-624759</t>
  </si>
  <si>
    <t>CN1265/08</t>
  </si>
  <si>
    <t>077979-624766</t>
  </si>
  <si>
    <t>CN1265/23</t>
  </si>
  <si>
    <t>077979-624773</t>
  </si>
  <si>
    <t>CN1266/23</t>
  </si>
  <si>
    <t>077979-624780</t>
  </si>
  <si>
    <t>CN1273/23</t>
  </si>
  <si>
    <t>SLINGER PRINED LOGO</t>
  </si>
  <si>
    <t>077979-626630</t>
  </si>
  <si>
    <t>CN1275/79</t>
  </si>
  <si>
    <t>SLINGER RELFECTIVE TAPE</t>
  </si>
  <si>
    <t>077979-626623</t>
  </si>
  <si>
    <t>CN1276/06</t>
  </si>
  <si>
    <t>BEAN BAG SLING</t>
  </si>
  <si>
    <t>077979-626678</t>
  </si>
  <si>
    <t>077979-626654</t>
  </si>
  <si>
    <t>077979-626661</t>
  </si>
  <si>
    <t>CN1277/06</t>
  </si>
  <si>
    <t>BEAN BAG MINI</t>
  </si>
  <si>
    <t>077979-626760</t>
  </si>
  <si>
    <t>CN1277/23</t>
  </si>
  <si>
    <t>077979-626753</t>
  </si>
  <si>
    <t>CN1280/12</t>
  </si>
  <si>
    <t xml:space="preserve">JESTER </t>
  </si>
  <si>
    <t>077979-626593</t>
  </si>
  <si>
    <t>CN1280/23</t>
  </si>
  <si>
    <t>077979-626609</t>
  </si>
  <si>
    <t>CN1280/26</t>
  </si>
  <si>
    <t>077979-626616</t>
  </si>
  <si>
    <t>PLAYMATE BELT BAG MESH</t>
  </si>
  <si>
    <t>077979-624810</t>
  </si>
  <si>
    <t>077979-624803</t>
  </si>
  <si>
    <t>CN1283/79</t>
  </si>
  <si>
    <t>PLAYMATE BELT BAG REFLECT</t>
  </si>
  <si>
    <t>077979-624827</t>
  </si>
  <si>
    <t>CN1284/08</t>
  </si>
  <si>
    <t>PLAYMATE BELT BAG LOGO</t>
  </si>
  <si>
    <t>077979-624834</t>
  </si>
  <si>
    <t>CN1284/23</t>
  </si>
  <si>
    <t>077979-624841</t>
  </si>
  <si>
    <t>TROTTER</t>
  </si>
  <si>
    <t>077979-626685</t>
  </si>
  <si>
    <t>077979-626692</t>
  </si>
  <si>
    <t>077979-626708</t>
  </si>
  <si>
    <t xml:space="preserve">DIZZY BACKPACK </t>
  </si>
  <si>
    <t>077979-625756</t>
  </si>
  <si>
    <t>077979-625763</t>
  </si>
  <si>
    <t>KEY LARGO 2 JR BACKPACK</t>
  </si>
  <si>
    <t>077979-625770</t>
  </si>
  <si>
    <t>077979-625787</t>
  </si>
  <si>
    <t>LAKESIDE N/S MINI</t>
  </si>
  <si>
    <t>077979-625688</t>
  </si>
  <si>
    <t>077979-661556</t>
  </si>
  <si>
    <t>077979-625701</t>
  </si>
  <si>
    <t>077979-625695</t>
  </si>
  <si>
    <t>CN1297/83</t>
  </si>
  <si>
    <t>077979-643880</t>
  </si>
  <si>
    <t>CN1299/08</t>
  </si>
  <si>
    <t>LAKESIDE SM DOME</t>
  </si>
  <si>
    <t>077979-625718</t>
  </si>
  <si>
    <t>CN1299/81</t>
  </si>
  <si>
    <t>077979-625725</t>
  </si>
  <si>
    <t>077979-625657</t>
  </si>
  <si>
    <t>077979-625671</t>
  </si>
  <si>
    <t>077979-625664</t>
  </si>
  <si>
    <t>CN1300/83</t>
  </si>
  <si>
    <t>077979-645662</t>
  </si>
  <si>
    <t>LAKESIDE SLING</t>
  </si>
  <si>
    <t>077979-625596</t>
  </si>
  <si>
    <t>077979-625619</t>
  </si>
  <si>
    <t>077979-625602</t>
  </si>
  <si>
    <t>LAKESIDE JR BACKPACK</t>
  </si>
  <si>
    <t>077979-625626</t>
  </si>
  <si>
    <t>077979-661532</t>
  </si>
  <si>
    <t>077979-625640</t>
  </si>
  <si>
    <t>077979-625633</t>
  </si>
  <si>
    <t>CN1302/83</t>
  </si>
  <si>
    <t>077979-643699</t>
  </si>
  <si>
    <t>CN1304/06</t>
  </si>
  <si>
    <t>DIVER XBODY WRISTLET</t>
  </si>
  <si>
    <t>077979-626746</t>
  </si>
  <si>
    <t>CN1304/08</t>
  </si>
  <si>
    <t>077979-626722</t>
  </si>
  <si>
    <t>CN1304/23</t>
  </si>
  <si>
    <t>077979-626739</t>
  </si>
  <si>
    <t>KEY LARGO 2 BELT BAG</t>
  </si>
  <si>
    <t>077979-625794</t>
  </si>
  <si>
    <t>077979-625800</t>
  </si>
  <si>
    <t>KEY LARGO 2 CROSSBODY</t>
  </si>
  <si>
    <t>077979-643545</t>
  </si>
  <si>
    <t>077979-643552</t>
  </si>
  <si>
    <t>BEAN BAG BELT BAG</t>
  </si>
  <si>
    <t>077979-640353</t>
  </si>
  <si>
    <t>077979-640360</t>
  </si>
  <si>
    <t>BEAN BAG MINI PEBBLE</t>
  </si>
  <si>
    <t>077979-640315</t>
  </si>
  <si>
    <t>077979-640322</t>
  </si>
  <si>
    <t>CHAPO MINI</t>
  </si>
  <si>
    <t>077979-640278</t>
  </si>
  <si>
    <t>077979-640285</t>
  </si>
  <si>
    <t>CHAPO MINI PEBBLE</t>
  </si>
  <si>
    <t>077979-640339</t>
  </si>
  <si>
    <t>077979-640346</t>
  </si>
  <si>
    <t xml:space="preserve">RETREAD PEBBLE </t>
  </si>
  <si>
    <t>077979-643576</t>
  </si>
  <si>
    <t>077979-643569</t>
  </si>
  <si>
    <t>GALAXY MINI</t>
  </si>
  <si>
    <t>077979-640292</t>
  </si>
  <si>
    <t>077979-640308</t>
  </si>
  <si>
    <t>GALAXY FLAP</t>
  </si>
  <si>
    <t>077979-640421</t>
  </si>
  <si>
    <t>DESI CANTEEN BELT BAG</t>
  </si>
  <si>
    <t>077979-640377</t>
  </si>
  <si>
    <t>077979-640384</t>
  </si>
  <si>
    <t>DESI JR</t>
  </si>
  <si>
    <t>077979-640407</t>
  </si>
  <si>
    <t>077979-640414</t>
  </si>
  <si>
    <t>PHANTOM CANTEEN BELT BAG</t>
  </si>
  <si>
    <t>077979-640391</t>
  </si>
  <si>
    <t>PHANTOM JR</t>
  </si>
  <si>
    <t>077979-640438</t>
  </si>
  <si>
    <t>PHANTOM MINI</t>
  </si>
  <si>
    <t>077979-640261</t>
  </si>
  <si>
    <t>077979-643521</t>
  </si>
  <si>
    <t>077979-643538</t>
  </si>
  <si>
    <t>LAKESIDE TOTE</t>
  </si>
  <si>
    <t>077979-643910</t>
  </si>
  <si>
    <t>077979-643927</t>
  </si>
  <si>
    <t>077979-643712</t>
  </si>
  <si>
    <t>077979-661549</t>
  </si>
  <si>
    <t>077979-643729</t>
  </si>
  <si>
    <t>LAKESIDE FLAP</t>
  </si>
  <si>
    <t>077979-643668</t>
  </si>
  <si>
    <t>077979-651007</t>
  </si>
  <si>
    <t>077979-643675</t>
  </si>
  <si>
    <t>CN1338/83</t>
  </si>
  <si>
    <t>077979-643682</t>
  </si>
  <si>
    <t>LAKESIDE CROSSBODY</t>
  </si>
  <si>
    <t>077979-643736</t>
  </si>
  <si>
    <t>077979-651014</t>
  </si>
  <si>
    <t>077979-643743</t>
  </si>
  <si>
    <t>CN1339/83</t>
  </si>
  <si>
    <t>077979-643750</t>
  </si>
  <si>
    <t>LAKESIDE MINI SATCHEL</t>
  </si>
  <si>
    <t>077979-643767</t>
  </si>
  <si>
    <t>077979-643774</t>
  </si>
  <si>
    <t>RETREAD DOME</t>
  </si>
  <si>
    <t>077979-643583</t>
  </si>
  <si>
    <t>077979-643606</t>
  </si>
  <si>
    <t>077979-643590</t>
  </si>
  <si>
    <t>RETREAD MINI CONVERTIBLE</t>
  </si>
  <si>
    <t>077979-643811</t>
  </si>
  <si>
    <t>CN1346/10</t>
  </si>
  <si>
    <t>077979-643835</t>
  </si>
  <si>
    <t>077979-643828</t>
  </si>
  <si>
    <t>077979-644214</t>
  </si>
  <si>
    <t xml:space="preserve">JERSEY GIRL </t>
  </si>
  <si>
    <t>077979-658792</t>
  </si>
  <si>
    <t>077979-658808</t>
  </si>
  <si>
    <t>JERSEY GIRL GYM BAG</t>
  </si>
  <si>
    <t>077979-658778</t>
  </si>
  <si>
    <t>077979-658785</t>
  </si>
  <si>
    <t>JERSEY GIRL BELT BAG</t>
  </si>
  <si>
    <t>077979-658891</t>
  </si>
  <si>
    <t>077979-658907</t>
  </si>
  <si>
    <t>STOMPING GROUND DOME</t>
  </si>
  <si>
    <t>077979-660139</t>
  </si>
  <si>
    <t>077979-660146</t>
  </si>
  <si>
    <t>STOMPING GROUND CONVERT XBODY</t>
  </si>
  <si>
    <t>077979-660061</t>
  </si>
  <si>
    <t>077979-660078</t>
  </si>
  <si>
    <t>STOMPING GROUND CAMERA BAG</t>
  </si>
  <si>
    <t>077979-660085</t>
  </si>
  <si>
    <t>077979-660092</t>
  </si>
  <si>
    <t>PASSENGER HOBO</t>
  </si>
  <si>
    <t>077979-658815</t>
  </si>
  <si>
    <t>077979-658822</t>
  </si>
  <si>
    <t>BEAN BAG 2 CONVERT BKPK</t>
  </si>
  <si>
    <t>077979-658839</t>
  </si>
  <si>
    <t>077979-658846</t>
  </si>
  <si>
    <t>BEAN BAG 2 TOTE</t>
  </si>
  <si>
    <t>077979-658853</t>
  </si>
  <si>
    <t>077979-658860</t>
  </si>
  <si>
    <t>BEAN BAG 2 DUFFEL</t>
  </si>
  <si>
    <t>077979-658969</t>
  </si>
  <si>
    <t>077979-658952</t>
  </si>
  <si>
    <t>BEAN BAG 2 XBODY/BELT BAG</t>
  </si>
  <si>
    <t>077979-658921</t>
  </si>
  <si>
    <t>077979-658945</t>
  </si>
  <si>
    <t>077979-658938</t>
  </si>
  <si>
    <t>077979-658914</t>
  </si>
  <si>
    <t>NEW HOPE CONVERT BKPK</t>
  </si>
  <si>
    <t>077979-658877</t>
  </si>
  <si>
    <t>077979-658884</t>
  </si>
  <si>
    <t>NEW HOPE XBODY</t>
  </si>
  <si>
    <t>077979-658976</t>
  </si>
  <si>
    <t>077979-658983</t>
  </si>
  <si>
    <t>LOGO MANIA BELT BAG</t>
  </si>
  <si>
    <t>077979-660108</t>
  </si>
  <si>
    <t>077979-660122</t>
  </si>
  <si>
    <t>077979-660115</t>
  </si>
  <si>
    <t>LOGO MANIA SM SATCHEL</t>
  </si>
  <si>
    <t>077979-660184</t>
  </si>
  <si>
    <t>077979-660207</t>
  </si>
  <si>
    <t>077979-660191</t>
  </si>
  <si>
    <t>LOGO MANIA BOWLING BAG</t>
  </si>
  <si>
    <t>077979-660153</t>
  </si>
  <si>
    <t>077979-660177</t>
  </si>
  <si>
    <t>077979-660160</t>
  </si>
  <si>
    <t>GLOSSY BACKPACK</t>
  </si>
  <si>
    <t>077979-658709</t>
  </si>
  <si>
    <t>077979-658686</t>
  </si>
  <si>
    <t>077979-658693</t>
  </si>
  <si>
    <t>LOGO MANIA BKPK</t>
  </si>
  <si>
    <t>077979-660214</t>
  </si>
  <si>
    <t>077979-660238</t>
  </si>
  <si>
    <t>077979-660221</t>
  </si>
  <si>
    <t>KEY LARGO LG SATCHEL</t>
  </si>
  <si>
    <t>077979-662485</t>
  </si>
  <si>
    <t>077979-662492</t>
  </si>
  <si>
    <t>KEY LARGO DOME SATCHEL</t>
  </si>
  <si>
    <t>077979-662508</t>
  </si>
  <si>
    <t>077979-662515</t>
  </si>
  <si>
    <t>077979-662522</t>
  </si>
  <si>
    <t>SANDY KEY LARGO SATCHEL</t>
  </si>
  <si>
    <t>077979-662539</t>
  </si>
  <si>
    <t>077979-662546</t>
  </si>
  <si>
    <t>077979-662553</t>
  </si>
  <si>
    <t>077979-662560</t>
  </si>
  <si>
    <t>077979-663093</t>
  </si>
  <si>
    <t>077979-663109</t>
  </si>
  <si>
    <t>TN1077/66CP</t>
  </si>
  <si>
    <t>BALL &amp; CHAIN MINI</t>
  </si>
  <si>
    <t>077979-547249</t>
  </si>
  <si>
    <t>TN1134/08</t>
  </si>
  <si>
    <t>RESIDENT SATCHEL</t>
  </si>
  <si>
    <t>077979-565489</t>
  </si>
  <si>
    <t>TN1134/08TJ</t>
  </si>
  <si>
    <t>077979-565458</t>
  </si>
  <si>
    <t>TN1135/08</t>
  </si>
  <si>
    <t>RAVEN SM SATCHEL</t>
  </si>
  <si>
    <t>077979-565496</t>
  </si>
  <si>
    <t>TN1135/08TJ</t>
  </si>
  <si>
    <t>077979-565366</t>
  </si>
  <si>
    <t>TN1135/15</t>
  </si>
  <si>
    <t>077979-565502</t>
  </si>
  <si>
    <t>TN1135/15TJ</t>
  </si>
  <si>
    <t>077979-565380</t>
  </si>
  <si>
    <t>TN1138/08</t>
  </si>
  <si>
    <t>RAVEN TOTE</t>
  </si>
  <si>
    <t>077979-565519</t>
  </si>
  <si>
    <t>TN1138/08TJ</t>
  </si>
  <si>
    <t>077979-565403</t>
  </si>
  <si>
    <t>TN1138/15TJ</t>
  </si>
  <si>
    <t>077979-565427</t>
  </si>
  <si>
    <t xml:space="preserve">PICTURE </t>
  </si>
  <si>
    <t>077979-664120</t>
  </si>
  <si>
    <t>077979-664137</t>
  </si>
  <si>
    <t>077979-664144</t>
  </si>
  <si>
    <t>077979-664151</t>
  </si>
  <si>
    <t>077979-664168</t>
  </si>
  <si>
    <t>077979-664175</t>
  </si>
  <si>
    <t>CN1180/05</t>
  </si>
  <si>
    <t>077979-667671</t>
  </si>
  <si>
    <t>CN1261/05</t>
  </si>
  <si>
    <t>077979-667664</t>
  </si>
  <si>
    <t>GLOSSY BELT BAG</t>
  </si>
  <si>
    <t>077979-658631</t>
  </si>
  <si>
    <t>CN1434/08</t>
  </si>
  <si>
    <t>TIDE YOUR BEST SATCHEL</t>
  </si>
  <si>
    <t>077979-668104</t>
  </si>
  <si>
    <t>CN1434/23</t>
  </si>
  <si>
    <t>077979-668111</t>
  </si>
  <si>
    <t>CN1434/26</t>
  </si>
  <si>
    <t>077979-668128</t>
  </si>
  <si>
    <t>077979-658648</t>
  </si>
  <si>
    <t>077979-658624</t>
  </si>
  <si>
    <t>07/16/2019ý24</t>
  </si>
  <si>
    <t xml:space="preserve">07/16/2019ý24: </t>
  </si>
  <si>
    <t>CN1442/08</t>
  </si>
  <si>
    <t>CAST YOUR NETS CAMERA XBODY</t>
  </si>
  <si>
    <t>077979-672095</t>
  </si>
  <si>
    <t>CN1443/08</t>
  </si>
  <si>
    <t>CAST YOUR NETS JR STACHEL</t>
  </si>
  <si>
    <t>077979-672118</t>
  </si>
  <si>
    <t>CN1444/81</t>
  </si>
  <si>
    <t>LAKESIDE CAMERA CROSSBODY</t>
  </si>
  <si>
    <t>077979-672101</t>
  </si>
  <si>
    <t>CN1445/81</t>
  </si>
  <si>
    <t>LAKESIDE JR SATCHEL</t>
  </si>
  <si>
    <t>077979-672125</t>
  </si>
  <si>
    <t>CN1450/P08</t>
  </si>
  <si>
    <t>CAST YOUR NETS SANDY SATCHEL</t>
  </si>
  <si>
    <t>077979-672866</t>
  </si>
  <si>
    <t>CN1450/P09</t>
  </si>
  <si>
    <t>077979-672873</t>
  </si>
  <si>
    <t>CN1450/P10</t>
  </si>
  <si>
    <t>077979-672880</t>
  </si>
  <si>
    <t>CN1450/P23</t>
  </si>
  <si>
    <t>077979-672859</t>
  </si>
  <si>
    <t>CN1451/J08</t>
  </si>
  <si>
    <t>LAKESIDE SANDY SATCHEL</t>
  </si>
  <si>
    <t>077979-672903</t>
  </si>
  <si>
    <t>CN1451/J23</t>
  </si>
  <si>
    <t>077979-672897</t>
  </si>
  <si>
    <t>CN1451/J81</t>
  </si>
  <si>
    <t>077979-672910</t>
  </si>
  <si>
    <t>CN1452/P08</t>
  </si>
  <si>
    <t>KEY LARGO CAMERA BAG</t>
  </si>
  <si>
    <t>077979-672781</t>
  </si>
  <si>
    <t>CN1452/P23</t>
  </si>
  <si>
    <t>077979-672774</t>
  </si>
  <si>
    <t>CN1453/P08</t>
  </si>
  <si>
    <t>KEY LARGO E/W CROSSBODY</t>
  </si>
  <si>
    <t>077979-672804</t>
  </si>
  <si>
    <t>CN1453/P23</t>
  </si>
  <si>
    <t>077979-672798</t>
  </si>
  <si>
    <t>CN1454/P08</t>
  </si>
  <si>
    <t>BOARDWALK JR.BACKPACK</t>
  </si>
  <si>
    <t>077979-672934</t>
  </si>
  <si>
    <t>CN1454/P23</t>
  </si>
  <si>
    <t>077979-672927</t>
  </si>
  <si>
    <t>CN1455/P08</t>
  </si>
  <si>
    <t>BOARDWALK CAMERA BAG</t>
  </si>
  <si>
    <t>077979-672828</t>
  </si>
  <si>
    <t>CN1455/P23</t>
  </si>
  <si>
    <t>077979-672811</t>
  </si>
  <si>
    <t>CN1456/P08</t>
  </si>
  <si>
    <t>BOARDWALK N/S CROSSBODY</t>
  </si>
  <si>
    <t>077979-672842</t>
  </si>
  <si>
    <t>CN1456/P23</t>
  </si>
  <si>
    <t>077979-672835</t>
  </si>
  <si>
    <t>CN1457/P08</t>
  </si>
  <si>
    <t>BOARDWALK DOME SATCHEL</t>
  </si>
  <si>
    <t>077979-672958</t>
  </si>
  <si>
    <t>CN1457/P23</t>
  </si>
  <si>
    <t>077979-672941</t>
  </si>
  <si>
    <t>CN1448/N08</t>
  </si>
  <si>
    <t>CN1447/N08</t>
  </si>
  <si>
    <t>CN1446/N08</t>
  </si>
  <si>
    <t>CN1435/N23</t>
  </si>
  <si>
    <t>CN1435/N09</t>
  </si>
  <si>
    <t>CN1435/N15</t>
  </si>
  <si>
    <t>CN1436/N09</t>
  </si>
  <si>
    <t>CN1436/N15</t>
  </si>
  <si>
    <t>CN1438/N23</t>
  </si>
  <si>
    <t>CN1438/N15</t>
  </si>
  <si>
    <t>ARMADA FORMATION WAIST PACK</t>
  </si>
  <si>
    <t>077979-673504</t>
  </si>
  <si>
    <t>12/27/2019: 1000</t>
  </si>
  <si>
    <t>077979-673511</t>
  </si>
  <si>
    <t>077979-673498</t>
  </si>
  <si>
    <t>ARMADA FORMATION XBODY</t>
  </si>
  <si>
    <t>077979-673528</t>
  </si>
  <si>
    <t>12/27/2019: 1500</t>
  </si>
  <si>
    <t>077979-673535</t>
  </si>
  <si>
    <t>ARMADA FORMATION BACKPACK</t>
  </si>
  <si>
    <t>077979-672491</t>
  </si>
  <si>
    <t>077979-672484</t>
  </si>
  <si>
    <t>DECK CADETS WAIST PACK</t>
  </si>
  <si>
    <t>077979-673474</t>
  </si>
  <si>
    <t>DECK CADETS CROSSBODY</t>
  </si>
  <si>
    <t>077979-673481</t>
  </si>
  <si>
    <t>DECK CADETS HOBO</t>
  </si>
  <si>
    <t>077979-672477</t>
  </si>
  <si>
    <t xml:space="preserve">HARBOR BAY BACKPACK </t>
  </si>
  <si>
    <t>CN1454/P05</t>
  </si>
  <si>
    <t>077979-674013</t>
  </si>
  <si>
    <t>11/26/2019: 1000</t>
  </si>
  <si>
    <t>CN1455/P05</t>
  </si>
  <si>
    <t>077979-674037</t>
  </si>
  <si>
    <t>CN1456/P05</t>
  </si>
  <si>
    <t>077979-674044</t>
  </si>
  <si>
    <t>CN1457/P05</t>
  </si>
  <si>
    <t>077979-674020</t>
  </si>
  <si>
    <t>CN1183/N08</t>
  </si>
  <si>
    <t>077979-676123</t>
  </si>
  <si>
    <t>01/26/2020: 2400</t>
  </si>
  <si>
    <t>CN1183/N10</t>
  </si>
  <si>
    <t>077979-676147</t>
  </si>
  <si>
    <t>01/26/2020: 1500</t>
  </si>
  <si>
    <t>CN1183/N23</t>
  </si>
  <si>
    <t>077979-676130</t>
  </si>
  <si>
    <t>01/26/2020: 1800</t>
  </si>
  <si>
    <t>CN1222/P08</t>
  </si>
  <si>
    <t>077979-675072</t>
  </si>
  <si>
    <t>CN1222/P23</t>
  </si>
  <si>
    <t>077979-675089</t>
  </si>
  <si>
    <t>CN1248/N08</t>
  </si>
  <si>
    <t>077979-675539</t>
  </si>
  <si>
    <t>01/26/2020: 2000</t>
  </si>
  <si>
    <t>CN1248/N10</t>
  </si>
  <si>
    <t>077979-675553</t>
  </si>
  <si>
    <t>01/26/2020: 1200</t>
  </si>
  <si>
    <t>CN1248/N23</t>
  </si>
  <si>
    <t>077979-675546</t>
  </si>
  <si>
    <t>CN1249/N08</t>
  </si>
  <si>
    <t>077979-675560</t>
  </si>
  <si>
    <t>CN1249/N10</t>
  </si>
  <si>
    <t>077979-675584</t>
  </si>
  <si>
    <t>CN1249/N23</t>
  </si>
  <si>
    <t>077979-675577</t>
  </si>
  <si>
    <t>CN1250/N08</t>
  </si>
  <si>
    <t>077979-675591</t>
  </si>
  <si>
    <t>CN1250/N10</t>
  </si>
  <si>
    <t>077979-675614</t>
  </si>
  <si>
    <t>CN1250/N23</t>
  </si>
  <si>
    <t>077979-675607</t>
  </si>
  <si>
    <t>CN1254/J08</t>
  </si>
  <si>
    <t>077979-675263</t>
  </si>
  <si>
    <t>01/26/2020: 1000</t>
  </si>
  <si>
    <t>CN1254/J23</t>
  </si>
  <si>
    <t>077979-675270</t>
  </si>
  <si>
    <t>CN1254/J81</t>
  </si>
  <si>
    <t>077979-675287</t>
  </si>
  <si>
    <t>CN1260/B08</t>
  </si>
  <si>
    <t>077979-675652</t>
  </si>
  <si>
    <t>CN1260/P03</t>
  </si>
  <si>
    <t>077979-675669</t>
  </si>
  <si>
    <t>CN1260/P45</t>
  </si>
  <si>
    <t>077979-675683</t>
  </si>
  <si>
    <t>CN1260/U09</t>
  </si>
  <si>
    <t>077979-675676</t>
  </si>
  <si>
    <t>CN1262/N08</t>
  </si>
  <si>
    <t>077979-675621</t>
  </si>
  <si>
    <t>CN1262/N10</t>
  </si>
  <si>
    <t>077979-675645</t>
  </si>
  <si>
    <t>CN1262/N23</t>
  </si>
  <si>
    <t>077979-675638</t>
  </si>
  <si>
    <t>CN1296/P08</t>
  </si>
  <si>
    <t>077979-675188</t>
  </si>
  <si>
    <t>CN1296/P23</t>
  </si>
  <si>
    <t>077979-675195</t>
  </si>
  <si>
    <t>CN1296/P39</t>
  </si>
  <si>
    <t>077979-675201</t>
  </si>
  <si>
    <t>01/26/2020: 600</t>
  </si>
  <si>
    <t>CN1296/P45</t>
  </si>
  <si>
    <t>077979-675218</t>
  </si>
  <si>
    <t>CN1297/J08</t>
  </si>
  <si>
    <t>077979-675324</t>
  </si>
  <si>
    <t>CN1297/J23</t>
  </si>
  <si>
    <t>077979-675331</t>
  </si>
  <si>
    <t>01/26/2020: 700</t>
  </si>
  <si>
    <t>CN1297/J23N</t>
  </si>
  <si>
    <t>077979-676208</t>
  </si>
  <si>
    <t>01/26/2020: 300</t>
  </si>
  <si>
    <t>CN1297/J81</t>
  </si>
  <si>
    <t>077979-675348</t>
  </si>
  <si>
    <t>CN1297/J81N</t>
  </si>
  <si>
    <t>077979-676215</t>
  </si>
  <si>
    <t>CN1304/N08</t>
  </si>
  <si>
    <t>077979-676154</t>
  </si>
  <si>
    <t>CN1304/N10</t>
  </si>
  <si>
    <t>077979-676178</t>
  </si>
  <si>
    <t>CN1304/N23</t>
  </si>
  <si>
    <t>077979-676161</t>
  </si>
  <si>
    <t>CN1307/P08</t>
  </si>
  <si>
    <t>077979-675119</t>
  </si>
  <si>
    <t>CN1307/P08N</t>
  </si>
  <si>
    <t>077979-676185</t>
  </si>
  <si>
    <t>CN1307/P23</t>
  </si>
  <si>
    <t>077979-675126</t>
  </si>
  <si>
    <t>CN1307/P23N</t>
  </si>
  <si>
    <t>077979-676192</t>
  </si>
  <si>
    <t>CN1307/P39</t>
  </si>
  <si>
    <t>077979-675133</t>
  </si>
  <si>
    <t>CN1307/P45</t>
  </si>
  <si>
    <t>077979-675140</t>
  </si>
  <si>
    <t>CN1338/J08</t>
  </si>
  <si>
    <t>077979-675355</t>
  </si>
  <si>
    <t>CN1338/J23</t>
  </si>
  <si>
    <t>077979-675362</t>
  </si>
  <si>
    <t>CN1338/J81</t>
  </si>
  <si>
    <t>077979-675379</t>
  </si>
  <si>
    <t>CN1427/P08</t>
  </si>
  <si>
    <t>077979-675249</t>
  </si>
  <si>
    <t>CN1427/P39</t>
  </si>
  <si>
    <t>077979-675256</t>
  </si>
  <si>
    <t>CN1428/P08</t>
  </si>
  <si>
    <t>077979-675225</t>
  </si>
  <si>
    <t>CN1428/P45</t>
  </si>
  <si>
    <t>077979-675232</t>
  </si>
  <si>
    <t>CN1429/P23</t>
  </si>
  <si>
    <t>077979-675157</t>
  </si>
  <si>
    <t>CN1429/P39</t>
  </si>
  <si>
    <t>077979-675164</t>
  </si>
  <si>
    <t>CN1429/P45</t>
  </si>
  <si>
    <t>077979-675171</t>
  </si>
  <si>
    <t>CN1433/P08</t>
  </si>
  <si>
    <t>077979-675010</t>
  </si>
  <si>
    <t>01/26/2020: 800</t>
  </si>
  <si>
    <t>CN1433/P09</t>
  </si>
  <si>
    <t>077979-675034</t>
  </si>
  <si>
    <t>CN1433/P23</t>
  </si>
  <si>
    <t>077979-675027</t>
  </si>
  <si>
    <t>CN1435/N08</t>
  </si>
  <si>
    <t>077979-675782</t>
  </si>
  <si>
    <t>CN1435/N16</t>
  </si>
  <si>
    <t>077979-675812</t>
  </si>
  <si>
    <t>CN1435/N41</t>
  </si>
  <si>
    <t>077979-675799</t>
  </si>
  <si>
    <t>CN1435/N57</t>
  </si>
  <si>
    <t>077979-675805</t>
  </si>
  <si>
    <t>CN1436/N08</t>
  </si>
  <si>
    <t>077979-675829</t>
  </si>
  <si>
    <t>CN1436/N16</t>
  </si>
  <si>
    <t>077979-675850</t>
  </si>
  <si>
    <t>CN1436/N41</t>
  </si>
  <si>
    <t>077979-675836</t>
  </si>
  <si>
    <t>CN1436/N57</t>
  </si>
  <si>
    <t>077979-675843</t>
  </si>
  <si>
    <t>CN1437/N08</t>
  </si>
  <si>
    <t>ARMADA FORMATION TOTE</t>
  </si>
  <si>
    <t>077979-675973</t>
  </si>
  <si>
    <t>CN1437/N09</t>
  </si>
  <si>
    <t>077979-675997</t>
  </si>
  <si>
    <t>CN1437/N41</t>
  </si>
  <si>
    <t>077979-675980</t>
  </si>
  <si>
    <t>CN1438/N08</t>
  </si>
  <si>
    <t>077979-675959</t>
  </si>
  <si>
    <t>CN1438/N41</t>
  </si>
  <si>
    <t>077979-675966</t>
  </si>
  <si>
    <t>CN1439/N08</t>
  </si>
  <si>
    <t>ARMADA FORMATION HOBO</t>
  </si>
  <si>
    <t>077979-675911</t>
  </si>
  <si>
    <t>CN1439/N09</t>
  </si>
  <si>
    <t>077979-675942</t>
  </si>
  <si>
    <t>CN1439/N16</t>
  </si>
  <si>
    <t>077979-675935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</si>
</sst>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8"/>
      <name val="Calibri"/>
      <family val="2"/>
    </font>
    <font>
      <b/>
      <sz val="18"/>
      <color indexed="10"/>
      <name val="Calibri"/>
      <family val="2"/>
    </font>
    <font>
      <b/>
      <i/>
      <sz val="18"/>
      <name val="Calibri"/>
      <family val="2"/>
    </font>
    <font>
      <sz val="18"/>
      <name val="Calibri"/>
      <family val="2"/>
    </font>
    <font>
      <i/>
      <sz val="18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1" borderId="8" applyNumberFormat="0" applyAlignment="0" applyProtection="0"/>
    <xf numFmtId="0" fontId="14" fillId="32" borderId="9" applyNumberFormat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3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34" borderId="8" applyNumberFormat="0" applyAlignment="0" applyProtection="0"/>
    <xf numFmtId="0" fontId="21" fillId="0" borderId="13" applyNumberFormat="0" applyFill="0" applyAlignment="0" applyProtection="0"/>
    <xf numFmtId="0" fontId="22" fillId="35" borderId="0" applyNumberFormat="0" applyBorder="0" applyAlignment="0" applyProtection="0"/>
    <xf numFmtId="0" fontId="10" fillId="0" borderId="0"/>
    <xf numFmtId="0" fontId="3" fillId="36" borderId="14" applyNumberFormat="0" applyFont="0" applyAlignment="0" applyProtection="0"/>
    <xf numFmtId="0" fontId="23" fillId="31" borderId="15" applyNumberFormat="0" applyAlignment="0" applyProtection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</cellStyleXfs>
  <cellXfs count="69">
    <xf numFmtId="0" fontId="0" fillId="0" borderId="0" xfId="0"/>
    <xf numFmtId="14" fontId="0" fillId="0" borderId="0" xfId="0" applyNumberFormat="1"/>
    <xf numFmtId="14" fontId="5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4" fontId="4" fillId="3" borderId="1" xfId="28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4" fillId="0" borderId="1" xfId="28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7" fillId="0" borderId="1" xfId="28" applyNumberFormat="1" applyFont="1" applyFill="1" applyBorder="1" applyAlignment="1">
      <alignment horizontal="center" wrapText="1"/>
    </xf>
    <xf numFmtId="164" fontId="7" fillId="0" borderId="1" xfId="28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28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4" fillId="0" borderId="1" xfId="28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/>
    </xf>
    <xf numFmtId="164" fontId="7" fillId="0" borderId="1" xfId="28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0" borderId="1" xfId="39" applyFont="1" applyFill="1" applyBorder="1" applyAlignment="1">
      <alignment horizontal="center"/>
    </xf>
    <xf numFmtId="0" fontId="7" fillId="5" borderId="1" xfId="39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28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4" borderId="1" xfId="39" applyFont="1" applyFill="1" applyBorder="1" applyAlignment="1">
      <alignment horizontal="center"/>
    </xf>
    <xf numFmtId="0" fontId="9" fillId="0" borderId="1" xfId="39" applyFont="1" applyBorder="1" applyAlignment="1">
      <alignment horizontal="center"/>
    </xf>
    <xf numFmtId="0" fontId="9" fillId="5" borderId="1" xfId="39" applyFont="1" applyFill="1" applyBorder="1" applyAlignment="1">
      <alignment horizontal="center"/>
    </xf>
    <xf numFmtId="0" fontId="4" fillId="5" borderId="1" xfId="39" applyFont="1" applyFill="1" applyBorder="1" applyAlignment="1">
      <alignment horizontal="center"/>
    </xf>
    <xf numFmtId="0" fontId="6" fillId="3" borderId="1" xfId="39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9" fillId="5" borderId="5" xfId="39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9" fillId="5" borderId="7" xfId="39" applyFont="1" applyFill="1" applyBorder="1" applyAlignment="1">
      <alignment horizontal="center"/>
    </xf>
    <xf numFmtId="0" fontId="7" fillId="5" borderId="5" xfId="39" applyFont="1" applyFill="1" applyBorder="1" applyAlignment="1">
      <alignment horizontal="center"/>
    </xf>
    <xf numFmtId="0" fontId="7" fillId="5" borderId="7" xfId="39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1" xfId="28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 2" xfId="40"/>
    <cellStyle name="Output" xfId="41" builtinId="21" customBuiltin="1"/>
    <cellStyle name="Percent 2" xfId="42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pic>
      <xdr:nvPicPr>
        <xdr:cNvPr id="10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30475" y="11468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609600</xdr:colOff>
      <xdr:row>5</xdr:row>
      <xdr:rowOff>142875</xdr:rowOff>
    </xdr:from>
    <xdr:to>
      <xdr:col>9</xdr:col>
      <xdr:colOff>1885950</xdr:colOff>
      <xdr:row>9</xdr:row>
      <xdr:rowOff>276225</xdr:rowOff>
    </xdr:to>
    <xdr:pic>
      <xdr:nvPicPr>
        <xdr:cNvPr id="1054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3316" r="9184" b="5711"/>
        <a:stretch>
          <a:fillRect/>
        </a:stretch>
      </xdr:blipFill>
      <xdr:spPr bwMode="auto">
        <a:xfrm>
          <a:off x="15840075" y="2457450"/>
          <a:ext cx="12763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581025</xdr:colOff>
      <xdr:row>11</xdr:row>
      <xdr:rowOff>114300</xdr:rowOff>
    </xdr:from>
    <xdr:to>
      <xdr:col>9</xdr:col>
      <xdr:colOff>2066925</xdr:colOff>
      <xdr:row>16</xdr:row>
      <xdr:rowOff>247650</xdr:rowOff>
    </xdr:to>
    <xdr:pic>
      <xdr:nvPicPr>
        <xdr:cNvPr id="1055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1806" r="11111" b="4514"/>
        <a:stretch>
          <a:fillRect/>
        </a:stretch>
      </xdr:blipFill>
      <xdr:spPr bwMode="auto">
        <a:xfrm>
          <a:off x="15811500" y="4200525"/>
          <a:ext cx="14859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295275</xdr:colOff>
      <xdr:row>24</xdr:row>
      <xdr:rowOff>180975</xdr:rowOff>
    </xdr:from>
    <xdr:to>
      <xdr:col>9</xdr:col>
      <xdr:colOff>1971675</xdr:colOff>
      <xdr:row>29</xdr:row>
      <xdr:rowOff>228600</xdr:rowOff>
    </xdr:to>
    <xdr:pic>
      <xdr:nvPicPr>
        <xdr:cNvPr id="1056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5357"/>
        <a:stretch>
          <a:fillRect/>
        </a:stretch>
      </xdr:blipFill>
      <xdr:spPr bwMode="auto">
        <a:xfrm>
          <a:off x="15525750" y="8105775"/>
          <a:ext cx="16764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30</xdr:row>
      <xdr:rowOff>66675</xdr:rowOff>
    </xdr:from>
    <xdr:to>
      <xdr:col>9</xdr:col>
      <xdr:colOff>1933575</xdr:colOff>
      <xdr:row>35</xdr:row>
      <xdr:rowOff>66675</xdr:rowOff>
    </xdr:to>
    <xdr:pic>
      <xdr:nvPicPr>
        <xdr:cNvPr id="1057" name="Pictur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10092"/>
        <a:stretch>
          <a:fillRect/>
        </a:stretch>
      </xdr:blipFill>
      <xdr:spPr bwMode="auto">
        <a:xfrm>
          <a:off x="15582900" y="9763125"/>
          <a:ext cx="15811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43</xdr:row>
      <xdr:rowOff>66675</xdr:rowOff>
    </xdr:from>
    <xdr:to>
      <xdr:col>9</xdr:col>
      <xdr:colOff>1762125</xdr:colOff>
      <xdr:row>47</xdr:row>
      <xdr:rowOff>142875</xdr:rowOff>
    </xdr:to>
    <xdr:pic>
      <xdr:nvPicPr>
        <xdr:cNvPr id="1058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1111" t="17706" r="7639" b="11458"/>
        <a:stretch>
          <a:fillRect/>
        </a:stretch>
      </xdr:blipFill>
      <xdr:spPr bwMode="auto">
        <a:xfrm>
          <a:off x="15640050" y="13601700"/>
          <a:ext cx="13525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571500</xdr:colOff>
      <xdr:row>63</xdr:row>
      <xdr:rowOff>9525</xdr:rowOff>
    </xdr:from>
    <xdr:to>
      <xdr:col>9</xdr:col>
      <xdr:colOff>1819275</xdr:colOff>
      <xdr:row>67</xdr:row>
      <xdr:rowOff>9525</xdr:rowOff>
    </xdr:to>
    <xdr:pic>
      <xdr:nvPicPr>
        <xdr:cNvPr id="1059" name="Picture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8730" b="7938"/>
        <a:stretch>
          <a:fillRect/>
        </a:stretch>
      </xdr:blipFill>
      <xdr:spPr bwMode="auto">
        <a:xfrm>
          <a:off x="15801975" y="19450050"/>
          <a:ext cx="12477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447675</xdr:colOff>
      <xdr:row>68</xdr:row>
      <xdr:rowOff>57150</xdr:rowOff>
    </xdr:from>
    <xdr:to>
      <xdr:col>9</xdr:col>
      <xdr:colOff>1866900</xdr:colOff>
      <xdr:row>71</xdr:row>
      <xdr:rowOff>180975</xdr:rowOff>
    </xdr:to>
    <xdr:pic>
      <xdr:nvPicPr>
        <xdr:cNvPr id="1060" name="Picture 8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8179" t="11650" r="6059" b="7100"/>
        <a:stretch>
          <a:fillRect/>
        </a:stretch>
      </xdr:blipFill>
      <xdr:spPr bwMode="auto">
        <a:xfrm>
          <a:off x="15678150" y="20974050"/>
          <a:ext cx="1419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428625</xdr:colOff>
      <xdr:row>74</xdr:row>
      <xdr:rowOff>152400</xdr:rowOff>
    </xdr:from>
    <xdr:to>
      <xdr:col>9</xdr:col>
      <xdr:colOff>1666875</xdr:colOff>
      <xdr:row>78</xdr:row>
      <xdr:rowOff>0</xdr:rowOff>
    </xdr:to>
    <xdr:pic>
      <xdr:nvPicPr>
        <xdr:cNvPr id="1061" name="Picture 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3194" t="21181" r="13194" b="12846"/>
        <a:stretch>
          <a:fillRect/>
        </a:stretch>
      </xdr:blipFill>
      <xdr:spPr bwMode="auto">
        <a:xfrm>
          <a:off x="15659100" y="22840950"/>
          <a:ext cx="12382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295275</xdr:colOff>
      <xdr:row>81</xdr:row>
      <xdr:rowOff>104775</xdr:rowOff>
    </xdr:from>
    <xdr:to>
      <xdr:col>9</xdr:col>
      <xdr:colOff>2133600</xdr:colOff>
      <xdr:row>85</xdr:row>
      <xdr:rowOff>9525</xdr:rowOff>
    </xdr:to>
    <xdr:pic>
      <xdr:nvPicPr>
        <xdr:cNvPr id="1062" name="Picture 2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23894" b="10619"/>
        <a:stretch>
          <a:fillRect/>
        </a:stretch>
      </xdr:blipFill>
      <xdr:spPr bwMode="auto">
        <a:xfrm>
          <a:off x="15525750" y="24860250"/>
          <a:ext cx="1838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190500</xdr:colOff>
      <xdr:row>38</xdr:row>
      <xdr:rowOff>190500</xdr:rowOff>
    </xdr:from>
    <xdr:to>
      <xdr:col>9</xdr:col>
      <xdr:colOff>1933575</xdr:colOff>
      <xdr:row>41</xdr:row>
      <xdr:rowOff>133350</xdr:rowOff>
    </xdr:to>
    <xdr:pic>
      <xdr:nvPicPr>
        <xdr:cNvPr id="1063" name="Picture 8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29514" b="27779"/>
        <a:stretch>
          <a:fillRect/>
        </a:stretch>
      </xdr:blipFill>
      <xdr:spPr bwMode="auto">
        <a:xfrm>
          <a:off x="15420975" y="12249150"/>
          <a:ext cx="17430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381000</xdr:colOff>
      <xdr:row>18</xdr:row>
      <xdr:rowOff>114300</xdr:rowOff>
    </xdr:from>
    <xdr:to>
      <xdr:col>9</xdr:col>
      <xdr:colOff>1962150</xdr:colOff>
      <xdr:row>24</xdr:row>
      <xdr:rowOff>47625</xdr:rowOff>
    </xdr:to>
    <xdr:pic>
      <xdr:nvPicPr>
        <xdr:cNvPr id="1064" name="Picture 3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611475" y="6267450"/>
          <a:ext cx="15811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49</xdr:row>
      <xdr:rowOff>171450</xdr:rowOff>
    </xdr:from>
    <xdr:to>
      <xdr:col>10</xdr:col>
      <xdr:colOff>38099</xdr:colOff>
      <xdr:row>53</xdr:row>
      <xdr:rowOff>266700</xdr:rowOff>
    </xdr:to>
    <xdr:pic>
      <xdr:nvPicPr>
        <xdr:cNvPr id="1065" name="Picture 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18825" b="20587"/>
        <a:stretch>
          <a:fillRect/>
        </a:stretch>
      </xdr:blipFill>
      <xdr:spPr bwMode="auto">
        <a:xfrm>
          <a:off x="15363825" y="15478125"/>
          <a:ext cx="23145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161925</xdr:colOff>
      <xdr:row>57</xdr:row>
      <xdr:rowOff>66675</xdr:rowOff>
    </xdr:from>
    <xdr:to>
      <xdr:col>9</xdr:col>
      <xdr:colOff>2114550</xdr:colOff>
      <xdr:row>60</xdr:row>
      <xdr:rowOff>276225</xdr:rowOff>
    </xdr:to>
    <xdr:pic>
      <xdr:nvPicPr>
        <xdr:cNvPr id="1066" name="Picture 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t="22569" b="9721"/>
        <a:stretch>
          <a:fillRect/>
        </a:stretch>
      </xdr:blipFill>
      <xdr:spPr bwMode="auto">
        <a:xfrm>
          <a:off x="15392400" y="17735550"/>
          <a:ext cx="19526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view="pageBreakPreview" zoomScale="51" zoomScaleNormal="70" zoomScaleSheetLayoutView="51" workbookViewId="0">
      <selection activeCell="T12" sqref="T12"/>
    </sheetView>
  </sheetViews>
  <sheetFormatPr defaultRowHeight="23.25" x14ac:dyDescent="0.35"/>
  <cols>
    <col min="1" max="1" width="57" style="44" customWidth="1"/>
    <col min="2" max="2" width="51.85546875" style="44" bestFit="1" customWidth="1"/>
    <col min="3" max="3" width="46.42578125" style="44" customWidth="1"/>
    <col min="4" max="4" width="28.28515625" style="44" hidden="1" customWidth="1"/>
    <col min="5" max="5" width="19.42578125" style="46" customWidth="1"/>
    <col min="6" max="6" width="26.42578125" style="46" customWidth="1"/>
    <col min="7" max="7" width="32" style="45" customWidth="1"/>
    <col min="8" max="8" width="23.140625" style="47" hidden="1" customWidth="1"/>
    <col min="9" max="9" width="12.28515625" style="48" hidden="1" customWidth="1"/>
    <col min="10" max="10" width="36.140625" style="44" customWidth="1"/>
    <col min="11" max="16384" width="9.140625" style="44"/>
  </cols>
  <sheetData>
    <row r="1" spans="1:10" s="6" customFormat="1" ht="42" customHeight="1" x14ac:dyDescent="0.35">
      <c r="A1" s="2"/>
      <c r="B1" s="3"/>
      <c r="C1" s="3"/>
      <c r="D1" s="4" t="s">
        <v>284</v>
      </c>
      <c r="E1" s="3"/>
      <c r="F1" s="3"/>
      <c r="G1" s="3"/>
      <c r="H1" s="3"/>
      <c r="I1" s="5"/>
    </row>
    <row r="2" spans="1:10" s="6" customFormat="1" ht="63" customHeight="1" x14ac:dyDescent="0.35">
      <c r="A2" s="7" t="s">
        <v>262</v>
      </c>
      <c r="B2" s="7" t="s">
        <v>263</v>
      </c>
      <c r="C2" s="8" t="s">
        <v>248</v>
      </c>
      <c r="D2" s="8" t="s">
        <v>248</v>
      </c>
      <c r="E2" s="9" t="s">
        <v>156</v>
      </c>
      <c r="F2" s="7" t="s">
        <v>246</v>
      </c>
      <c r="G2" s="10" t="s">
        <v>270</v>
      </c>
      <c r="H2" s="11" t="s">
        <v>269</v>
      </c>
      <c r="I2" s="12" t="s">
        <v>273</v>
      </c>
      <c r="J2" s="7" t="s">
        <v>1870</v>
      </c>
    </row>
    <row r="3" spans="1:10" s="19" customFormat="1" ht="30.75" customHeight="1" x14ac:dyDescent="0.35">
      <c r="A3" s="13" t="s">
        <v>285</v>
      </c>
      <c r="B3" s="14"/>
      <c r="C3" s="14"/>
      <c r="D3" s="15"/>
      <c r="E3" s="16"/>
      <c r="F3" s="17"/>
      <c r="G3" s="18"/>
      <c r="H3" s="20"/>
      <c r="I3" s="21"/>
    </row>
    <row r="4" spans="1:10" s="19" customFormat="1" ht="23.25" customHeight="1" x14ac:dyDescent="0.35">
      <c r="A4" s="26"/>
      <c r="B4" s="27"/>
      <c r="C4" s="27"/>
      <c r="D4" s="35"/>
      <c r="E4" s="31"/>
      <c r="F4" s="32"/>
      <c r="G4" s="32"/>
      <c r="H4" s="28"/>
      <c r="I4" s="34"/>
      <c r="J4" s="36"/>
    </row>
    <row r="5" spans="1:10" s="33" customFormat="1" ht="23.25" customHeight="1" x14ac:dyDescent="0.35">
      <c r="A5" s="41" t="s">
        <v>326</v>
      </c>
      <c r="B5" s="37"/>
      <c r="C5" s="37"/>
      <c r="D5" s="22" t="e">
        <f>IF((VLOOKUP($A5,'Download sheet'!$A$4:$AU$4112,3,FALSE)&lt;=0),"",(VLOOKUP($A5,'Download sheet'!$A$4:$AU$4112,3,FALSE)))</f>
        <v>#N/A</v>
      </c>
      <c r="E5" s="37"/>
      <c r="F5" s="37"/>
      <c r="G5" s="37"/>
      <c r="H5" s="37"/>
      <c r="I5" s="37"/>
      <c r="J5" s="37"/>
    </row>
    <row r="6" spans="1:10" s="19" customFormat="1" ht="23.25" customHeight="1" x14ac:dyDescent="0.35">
      <c r="A6" s="26"/>
      <c r="B6" s="30"/>
      <c r="C6" s="30"/>
      <c r="D6" s="35"/>
      <c r="E6" s="31"/>
      <c r="F6" s="32"/>
      <c r="G6" s="32"/>
      <c r="H6" s="28"/>
      <c r="I6" s="32"/>
    </row>
    <row r="7" spans="1:10" s="33" customFormat="1" ht="23.25" customHeight="1" x14ac:dyDescent="0.35">
      <c r="A7" s="26" t="s">
        <v>327</v>
      </c>
      <c r="B7" s="30" t="s">
        <v>328</v>
      </c>
      <c r="C7" s="30" t="s">
        <v>329</v>
      </c>
      <c r="D7" s="22" t="str">
        <f>IF((VLOOKUP($A7,'Download sheet'!$A$4:$AU$4112,3,FALSE)&lt;=0),"",(VLOOKUP($A7,'Download sheet'!$A$4:$AU$4112,3,FALSE)))</f>
        <v/>
      </c>
      <c r="E7" s="40">
        <v>119</v>
      </c>
      <c r="F7" s="24" t="str">
        <f>VLOOKUP(A7,'Download sheet'!$A$4:$T$10000,4,FALSE)</f>
        <v>077979-624759</v>
      </c>
      <c r="G7" s="24">
        <f>IF((VLOOKUP($A7,'Download sheet'!$A$4:$AU$4112,47,FALSE)&lt;=0),"",(VLOOKUP($A7,'Download sheet'!$A$4:$AU$4112,47,FALSE)))</f>
        <v>464</v>
      </c>
      <c r="H7" s="29" t="str">
        <f>IF((VLOOKUP($A7,'Download sheet'!$A$4:$AV$4112,48,FALSE)&lt;=0),"",(VLOOKUP($A7,'Download sheet'!$A$4:$AV$4112,48,FALSE)))</f>
        <v/>
      </c>
      <c r="I7" s="22">
        <f>IF((VLOOKUP($A7,'Download sheet'!$A$4:$AR$4112,12,FALSE)&lt;=0),"",(VLOOKUP($A7,'Download sheet'!$A$4:$AR$4112,12,FALSE)))</f>
        <v>464</v>
      </c>
    </row>
    <row r="8" spans="1:10" s="33" customFormat="1" ht="23.25" customHeight="1" x14ac:dyDescent="0.35">
      <c r="A8" s="30"/>
      <c r="B8" s="30"/>
      <c r="C8" s="30"/>
      <c r="D8" s="22" t="e">
        <f>IF((VLOOKUP($A8,'Download sheet'!$A$4:$AU$4112,3,FALSE)&lt;=0),"",(VLOOKUP($A8,'Download sheet'!$A$4:$AU$4112,3,FALSE)))</f>
        <v>#N/A</v>
      </c>
      <c r="E8" s="40"/>
      <c r="F8" s="24"/>
      <c r="G8" s="24"/>
      <c r="H8" s="29" t="e">
        <f>IF((VLOOKUP($A8,'Download sheet'!$A$4:$AV$4112,48,FALSE)&lt;=0),"",(VLOOKUP($A8,'Download sheet'!$A$4:$AV$4112,48,FALSE)))</f>
        <v>#N/A</v>
      </c>
      <c r="I8" s="22" t="e">
        <f>IF((VLOOKUP($A8,'Download sheet'!$A$4:$AR$4112,12,FALSE)&lt;=0),"",(VLOOKUP($A8,'Download sheet'!$A$4:$AR$4112,12,FALSE)))</f>
        <v>#N/A</v>
      </c>
    </row>
    <row r="9" spans="1:10" s="33" customFormat="1" ht="23.25" customHeight="1" x14ac:dyDescent="0.35">
      <c r="A9" s="30"/>
      <c r="B9" s="30"/>
      <c r="C9" s="30"/>
      <c r="D9" s="22" t="e">
        <f>IF((VLOOKUP($A9,'Download sheet'!$A$4:$AU$4112,3,FALSE)&lt;=0),"",(VLOOKUP($A9,'Download sheet'!$A$4:$AU$4112,3,FALSE)))</f>
        <v>#N/A</v>
      </c>
      <c r="E9" s="40"/>
      <c r="F9" s="24"/>
      <c r="G9" s="24"/>
      <c r="H9" s="29" t="e">
        <f>IF((VLOOKUP($A9,'Download sheet'!$A$4:$AV$4112,48,FALSE)&lt;=0),"",(VLOOKUP($A9,'Download sheet'!$A$4:$AV$4112,48,FALSE)))</f>
        <v>#N/A</v>
      </c>
      <c r="I9" s="22" t="e">
        <f>IF((VLOOKUP($A9,'Download sheet'!$A$4:$AR$4112,12,FALSE)&lt;=0),"",(VLOOKUP($A9,'Download sheet'!$A$4:$AR$4112,12,FALSE)))</f>
        <v>#N/A</v>
      </c>
    </row>
    <row r="10" spans="1:10" s="33" customFormat="1" ht="23.25" customHeight="1" x14ac:dyDescent="0.35">
      <c r="A10" s="30"/>
      <c r="B10" s="30"/>
      <c r="C10" s="30"/>
      <c r="D10" s="22" t="e">
        <f>IF((VLOOKUP($A10,'Download sheet'!$A$4:$AU$4112,3,FALSE)&lt;=0),"",(VLOOKUP($A10,'Download sheet'!$A$4:$AU$4112,3,FALSE)))</f>
        <v>#N/A</v>
      </c>
      <c r="E10" s="40"/>
      <c r="F10" s="24"/>
      <c r="G10" s="24"/>
      <c r="H10" s="29" t="e">
        <f>IF((VLOOKUP($A10,'Download sheet'!$A$4:$AV$4112,48,FALSE)&lt;=0),"",(VLOOKUP($A10,'Download sheet'!$A$4:$AV$4112,48,FALSE)))</f>
        <v>#N/A</v>
      </c>
      <c r="I10" s="22" t="e">
        <f>IF((VLOOKUP($A10,'Download sheet'!$A$4:$AR$4112,12,FALSE)&lt;=0),"",(VLOOKUP($A10,'Download sheet'!$A$4:$AR$4112,12,FALSE)))</f>
        <v>#N/A</v>
      </c>
    </row>
    <row r="11" spans="1:10" s="33" customFormat="1" ht="23.25" customHeight="1" x14ac:dyDescent="0.35">
      <c r="A11" s="41" t="s">
        <v>330</v>
      </c>
      <c r="B11" s="37"/>
      <c r="C11" s="37"/>
      <c r="D11" s="22" t="e">
        <f>IF((VLOOKUP($A11,'Download sheet'!$A$4:$AU$4112,3,FALSE)&lt;=0),"",(VLOOKUP($A11,'Download sheet'!$A$4:$AU$4112,3,FALSE)))</f>
        <v>#N/A</v>
      </c>
      <c r="E11" s="37"/>
      <c r="F11" s="37"/>
      <c r="G11" s="37"/>
      <c r="H11" s="37"/>
      <c r="I11" s="37"/>
      <c r="J11" s="37"/>
    </row>
    <row r="12" spans="1:10" s="33" customFormat="1" ht="23.25" customHeight="1" x14ac:dyDescent="0.35">
      <c r="A12" s="30"/>
      <c r="B12" s="30"/>
      <c r="C12" s="30"/>
      <c r="D12" s="22" t="e">
        <f>IF((VLOOKUP($A12,'Download sheet'!$A$4:$AU$4112,3,FALSE)&lt;=0),"",(VLOOKUP($A12,'Download sheet'!$A$4:$AU$4112,3,FALSE)))</f>
        <v>#N/A</v>
      </c>
      <c r="E12" s="40"/>
      <c r="F12" s="24"/>
      <c r="G12" s="24"/>
      <c r="H12" s="29" t="e">
        <f>IF((VLOOKUP($A12,'Download sheet'!$A$4:$AV$4112,48,FALSE)&lt;=0),"",(VLOOKUP($A12,'Download sheet'!$A$4:$AV$4112,48,FALSE)))</f>
        <v>#N/A</v>
      </c>
      <c r="I12" s="22" t="e">
        <f>IF((VLOOKUP($A12,'Download sheet'!$A$4:$AR$4112,12,FALSE)&lt;=0),"",(VLOOKUP($A12,'Download sheet'!$A$4:$AR$4112,12,FALSE)))</f>
        <v>#N/A</v>
      </c>
    </row>
    <row r="13" spans="1:10" s="33" customFormat="1" ht="23.25" customHeight="1" x14ac:dyDescent="0.35">
      <c r="A13" s="30" t="s">
        <v>331</v>
      </c>
      <c r="B13" s="30" t="s">
        <v>332</v>
      </c>
      <c r="C13" s="27" t="s">
        <v>289</v>
      </c>
      <c r="D13" s="22" t="str">
        <f>IF((VLOOKUP($A13,'Download sheet'!$A$4:$AU$4112,3,FALSE)&lt;=0),"",(VLOOKUP($A13,'Download sheet'!$A$4:$AU$4112,3,FALSE)))</f>
        <v/>
      </c>
      <c r="E13" s="40">
        <v>109</v>
      </c>
      <c r="F13" s="24" t="str">
        <f>VLOOKUP(A13,'Download sheet'!$A$4:$T$10000,4,FALSE)</f>
        <v>077979-640421</v>
      </c>
      <c r="G13" s="24">
        <f>IF((VLOOKUP($A13,'Download sheet'!$A$4:$AU$4112,47,FALSE)&lt;=0),"",(VLOOKUP($A13,'Download sheet'!$A$4:$AU$4112,47,FALSE)))</f>
        <v>2533</v>
      </c>
      <c r="H13" s="29" t="str">
        <f>IF((VLOOKUP($A13,'Download sheet'!$A$4:$AV$4112,48,FALSE)&lt;=0),"",(VLOOKUP($A13,'Download sheet'!$A$4:$AV$4112,48,FALSE)))</f>
        <v/>
      </c>
      <c r="I13" s="22">
        <f>IF((VLOOKUP($A13,'Download sheet'!$A$4:$AR$4112,12,FALSE)&lt;=0),"",(VLOOKUP($A13,'Download sheet'!$A$4:$AR$4112,12,FALSE)))</f>
        <v>2533</v>
      </c>
    </row>
    <row r="14" spans="1:10" s="33" customFormat="1" ht="23.25" customHeight="1" x14ac:dyDescent="0.35">
      <c r="A14" s="30"/>
      <c r="B14" s="30"/>
      <c r="C14" s="27"/>
      <c r="D14" s="22" t="e">
        <f>IF((VLOOKUP($A14,'Download sheet'!$A$4:$AU$4112,3,FALSE)&lt;=0),"",(VLOOKUP($A14,'Download sheet'!$A$4:$AU$4112,3,FALSE)))</f>
        <v>#N/A</v>
      </c>
      <c r="E14" s="40"/>
      <c r="F14" s="24"/>
      <c r="G14" s="24"/>
      <c r="H14" s="29" t="e">
        <f>IF((VLOOKUP($A14,'Download sheet'!$A$4:$AV$4112,48,FALSE)&lt;=0),"",(VLOOKUP($A14,'Download sheet'!$A$4:$AV$4112,48,FALSE)))</f>
        <v>#N/A</v>
      </c>
      <c r="I14" s="22" t="e">
        <f>IF((VLOOKUP($A14,'Download sheet'!$A$4:$AR$4112,12,FALSE)&lt;=0),"",(VLOOKUP($A14,'Download sheet'!$A$4:$AR$4112,12,FALSE)))</f>
        <v>#N/A</v>
      </c>
    </row>
    <row r="15" spans="1:10" s="33" customFormat="1" ht="23.25" customHeight="1" x14ac:dyDescent="0.35">
      <c r="A15" s="30"/>
      <c r="B15" s="30"/>
      <c r="C15" s="27"/>
      <c r="D15" s="22" t="e">
        <f>IF((VLOOKUP($A15,'Download sheet'!$A$4:$AU$4112,3,FALSE)&lt;=0),"",(VLOOKUP($A15,'Download sheet'!$A$4:$AU$4112,3,FALSE)))</f>
        <v>#N/A</v>
      </c>
      <c r="E15" s="40"/>
      <c r="F15" s="24"/>
      <c r="G15" s="24"/>
      <c r="H15" s="29" t="e">
        <f>IF((VLOOKUP($A15,'Download sheet'!$A$4:$AV$4112,48,FALSE)&lt;=0),"",(VLOOKUP($A15,'Download sheet'!$A$4:$AV$4112,48,FALSE)))</f>
        <v>#N/A</v>
      </c>
      <c r="I15" s="22" t="e">
        <f>IF((VLOOKUP($A15,'Download sheet'!$A$4:$AR$4112,12,FALSE)&lt;=0),"",(VLOOKUP($A15,'Download sheet'!$A$4:$AR$4112,12,FALSE)))</f>
        <v>#N/A</v>
      </c>
    </row>
    <row r="16" spans="1:10" s="33" customFormat="1" ht="23.25" customHeight="1" x14ac:dyDescent="0.35">
      <c r="A16" s="30"/>
      <c r="B16" s="30"/>
      <c r="C16" s="30"/>
      <c r="D16" s="22" t="e">
        <f>IF((VLOOKUP($A16,'Download sheet'!$A$4:$AU$4112,3,FALSE)&lt;=0),"",(VLOOKUP($A16,'Download sheet'!$A$4:$AU$4112,3,FALSE)))</f>
        <v>#N/A</v>
      </c>
      <c r="E16" s="40"/>
      <c r="F16" s="24"/>
      <c r="G16" s="24"/>
      <c r="H16" s="29" t="e">
        <f>IF((VLOOKUP($A16,'Download sheet'!$A$4:$AV$4112,48,FALSE)&lt;=0),"",(VLOOKUP($A16,'Download sheet'!$A$4:$AV$4112,48,FALSE)))</f>
        <v>#N/A</v>
      </c>
      <c r="I16" s="22" t="e">
        <f>IF((VLOOKUP($A16,'Download sheet'!$A$4:$AR$4112,12,FALSE)&lt;=0),"",(VLOOKUP($A16,'Download sheet'!$A$4:$AR$4112,12,FALSE)))</f>
        <v>#N/A</v>
      </c>
    </row>
    <row r="17" spans="1:10" s="33" customFormat="1" ht="23.25" customHeight="1" x14ac:dyDescent="0.35">
      <c r="A17" s="30"/>
      <c r="B17" s="30"/>
      <c r="C17" s="30"/>
      <c r="D17" s="22" t="e">
        <f>IF((VLOOKUP($A17,'Download sheet'!$A$4:$AU$4112,3,FALSE)&lt;=0),"",(VLOOKUP($A17,'Download sheet'!$A$4:$AU$4112,3,FALSE)))</f>
        <v>#N/A</v>
      </c>
      <c r="E17" s="40"/>
      <c r="F17" s="24"/>
      <c r="G17" s="24"/>
      <c r="H17" s="29" t="e">
        <f>IF((VLOOKUP($A17,'Download sheet'!$A$4:$AV$4112,48,FALSE)&lt;=0),"",(VLOOKUP($A17,'Download sheet'!$A$4:$AV$4112,48,FALSE)))</f>
        <v>#N/A</v>
      </c>
      <c r="I17" s="22" t="e">
        <f>IF((VLOOKUP($A17,'Download sheet'!$A$4:$AR$4112,12,FALSE)&lt;=0),"",(VLOOKUP($A17,'Download sheet'!$A$4:$AR$4112,12,FALSE)))</f>
        <v>#N/A</v>
      </c>
    </row>
    <row r="18" spans="1:10" s="33" customFormat="1" ht="23.25" customHeight="1" x14ac:dyDescent="0.35">
      <c r="A18" s="41" t="s">
        <v>336</v>
      </c>
      <c r="B18" s="37"/>
      <c r="C18" s="37"/>
      <c r="D18" s="22" t="e">
        <f>IF((VLOOKUP($A18,'Download sheet'!$A$4:$AU$4112,3,FALSE)&lt;=0),"",(VLOOKUP($A18,'Download sheet'!$A$4:$AU$4112,3,FALSE)))</f>
        <v>#N/A</v>
      </c>
      <c r="E18" s="37"/>
      <c r="F18" s="37"/>
      <c r="G18" s="37"/>
      <c r="H18" s="37"/>
      <c r="I18" s="37"/>
      <c r="J18" s="37"/>
    </row>
    <row r="19" spans="1:10" s="33" customFormat="1" ht="23.25" customHeight="1" x14ac:dyDescent="0.35">
      <c r="A19" s="30"/>
      <c r="B19" s="30"/>
      <c r="C19" s="30"/>
      <c r="D19" s="22" t="e">
        <f>IF((VLOOKUP($A19,'Download sheet'!$A$4:$AU$4112,3,FALSE)&lt;=0),"",(VLOOKUP($A19,'Download sheet'!$A$4:$AU$4112,3,FALSE)))</f>
        <v>#N/A</v>
      </c>
      <c r="E19" s="23"/>
      <c r="F19" s="24"/>
      <c r="G19" s="39"/>
      <c r="H19" s="29"/>
      <c r="I19" s="22"/>
    </row>
    <row r="20" spans="1:10" s="33" customFormat="1" ht="23.25" customHeight="1" x14ac:dyDescent="0.35">
      <c r="A20" s="30" t="s">
        <v>337</v>
      </c>
      <c r="B20" s="26" t="s">
        <v>1980</v>
      </c>
      <c r="C20" s="30" t="s">
        <v>287</v>
      </c>
      <c r="D20" s="22" t="str">
        <f>IF((VLOOKUP($A20,'Download sheet'!$A$4:$AU$4112,3,FALSE)&lt;=0),"",(VLOOKUP($A20,'Download sheet'!$A$4:$AU$4112,3,FALSE)))</f>
        <v/>
      </c>
      <c r="E20" s="23">
        <v>109</v>
      </c>
      <c r="F20" s="24" t="str">
        <f>VLOOKUP(A20,'Download sheet'!$A$4:$T$10000,4,FALSE)</f>
        <v>077979-594014</v>
      </c>
      <c r="G20" s="39">
        <f>IF((VLOOKUP($A20,'Download sheet'!$A$4:$AU$4112,47,FALSE)&lt;=0),"",(VLOOKUP($A20,'Download sheet'!$A$4:$AU$4112,47,FALSE)))</f>
        <v>6302</v>
      </c>
      <c r="H20" s="29" t="str">
        <f>IF((VLOOKUP($A20,'Download sheet'!$A$4:$AV$4112,48,FALSE)&lt;=0),"",(VLOOKUP($A20,'Download sheet'!$A$4:$AV$4112,48,FALSE)))</f>
        <v/>
      </c>
      <c r="I20" s="22">
        <f>IF((VLOOKUP($A20,'Download sheet'!$A$4:$AR$4112,12,FALSE)&lt;=0),"",(VLOOKUP($A20,'Download sheet'!$A$4:$AR$4112,12,FALSE)))</f>
        <v>6302</v>
      </c>
    </row>
    <row r="21" spans="1:10" s="33" customFormat="1" ht="23.25" customHeight="1" x14ac:dyDescent="0.35">
      <c r="A21" s="26" t="s">
        <v>338</v>
      </c>
      <c r="B21" s="26" t="s">
        <v>1980</v>
      </c>
      <c r="C21" s="25" t="s">
        <v>289</v>
      </c>
      <c r="D21" s="22" t="str">
        <f>IF((VLOOKUP($A21,'Download sheet'!$A$4:$AU$4112,3,FALSE)&lt;=0),"",(VLOOKUP($A21,'Download sheet'!$A$4:$AU$4112,3,FALSE)))</f>
        <v/>
      </c>
      <c r="E21" s="23">
        <v>109</v>
      </c>
      <c r="F21" s="24" t="str">
        <f>VLOOKUP(A21,'Download sheet'!$A$4:$T$10000,4,FALSE)</f>
        <v>077979-594038</v>
      </c>
      <c r="G21" s="39">
        <f>IF((VLOOKUP($A21,'Download sheet'!$A$4:$AU$4112,47,FALSE)&lt;=0),"",(VLOOKUP($A21,'Download sheet'!$A$4:$AU$4112,47,FALSE)))</f>
        <v>1460</v>
      </c>
      <c r="H21" s="29" t="str">
        <f>IF((VLOOKUP($A21,'Download sheet'!$A$4:$AV$4112,48,FALSE)&lt;=0),"",(VLOOKUP($A21,'Download sheet'!$A$4:$AV$4112,48,FALSE)))</f>
        <v/>
      </c>
      <c r="I21" s="22">
        <f>IF((VLOOKUP($A21,'Download sheet'!$A$4:$AR$4112,12,FALSE)&lt;=0),"",(VLOOKUP($A21,'Download sheet'!$A$4:$AR$4112,12,FALSE)))</f>
        <v>1460</v>
      </c>
    </row>
    <row r="22" spans="1:10" s="33" customFormat="1" ht="23.25" customHeight="1" x14ac:dyDescent="0.35">
      <c r="A22" s="30"/>
      <c r="B22" s="30"/>
      <c r="C22" s="30"/>
      <c r="D22" s="22" t="e">
        <f>IF((VLOOKUP($A22,'Download sheet'!$A$4:$AU$4112,3,FALSE)&lt;=0),"",(VLOOKUP($A22,'Download sheet'!$A$4:$AU$4112,3,FALSE)))</f>
        <v>#N/A</v>
      </c>
      <c r="E22" s="23"/>
      <c r="F22" s="24"/>
      <c r="G22" s="39"/>
      <c r="H22" s="29"/>
      <c r="I22" s="22"/>
    </row>
    <row r="23" spans="1:10" s="33" customFormat="1" ht="23.25" customHeight="1" x14ac:dyDescent="0.35">
      <c r="A23" s="30"/>
      <c r="B23" s="30"/>
      <c r="C23" s="30"/>
      <c r="D23" s="22" t="e">
        <f>IF((VLOOKUP($A23,'Download sheet'!$A$4:$AU$4112,3,FALSE)&lt;=0),"",(VLOOKUP($A23,'Download sheet'!$A$4:$AU$4112,3,FALSE)))</f>
        <v>#N/A</v>
      </c>
      <c r="E23" s="23"/>
      <c r="F23" s="24"/>
      <c r="G23" s="39"/>
      <c r="H23" s="29"/>
      <c r="I23" s="22"/>
    </row>
    <row r="24" spans="1:10" s="33" customFormat="1" ht="23.25" customHeight="1" x14ac:dyDescent="0.35">
      <c r="A24" s="30"/>
      <c r="B24" s="30"/>
      <c r="C24" s="30"/>
      <c r="D24" s="22" t="e">
        <f>IF((VLOOKUP($A24,'Download sheet'!$A$4:$AU$4112,3,FALSE)&lt;=0),"",(VLOOKUP($A24,'Download sheet'!$A$4:$AU$4112,3,FALSE)))</f>
        <v>#N/A</v>
      </c>
      <c r="E24" s="23"/>
      <c r="F24" s="24"/>
      <c r="G24" s="39"/>
      <c r="H24" s="29"/>
      <c r="I24" s="22"/>
    </row>
    <row r="25" spans="1:10" x14ac:dyDescent="0.35">
      <c r="A25" s="50" t="s">
        <v>421</v>
      </c>
      <c r="B25" s="37"/>
      <c r="C25" s="37"/>
      <c r="E25" s="37"/>
      <c r="F25" s="37"/>
      <c r="G25" s="37"/>
      <c r="H25" s="37"/>
      <c r="I25" s="37"/>
      <c r="J25" s="37"/>
    </row>
    <row r="26" spans="1:10" x14ac:dyDescent="0.35">
      <c r="A26" s="43"/>
      <c r="B26" s="43"/>
      <c r="C26" s="38"/>
    </row>
    <row r="27" spans="1:10" s="15" customFormat="1" x14ac:dyDescent="0.35">
      <c r="A27" s="42" t="s">
        <v>422</v>
      </c>
      <c r="B27" s="42" t="s">
        <v>423</v>
      </c>
      <c r="C27" s="42" t="s">
        <v>415</v>
      </c>
      <c r="E27" s="23">
        <v>109</v>
      </c>
      <c r="F27" s="24" t="str">
        <f>VLOOKUP(A27,'Download sheet'!$A$4:$T$10000,4,FALSE)</f>
        <v>077979-613135</v>
      </c>
      <c r="G27" s="24">
        <f>IF((VLOOKUP($A27,'Download sheet'!$A$4:$AU$4112,47,FALSE)&lt;=0),"",(VLOOKUP($A27,'Download sheet'!$A$4:$AU$4112,47,FALSE)))</f>
        <v>5235</v>
      </c>
      <c r="H27" s="63"/>
      <c r="I27" s="64"/>
    </row>
    <row r="28" spans="1:10" s="15" customFormat="1" x14ac:dyDescent="0.35">
      <c r="A28" s="42" t="s">
        <v>424</v>
      </c>
      <c r="B28" s="42" t="s">
        <v>423</v>
      </c>
      <c r="C28" s="42" t="s">
        <v>425</v>
      </c>
      <c r="E28" s="23">
        <v>109</v>
      </c>
      <c r="F28" s="24" t="str">
        <f>VLOOKUP(A28,'Download sheet'!$A$4:$T$10000,4,FALSE)</f>
        <v>077979-613142</v>
      </c>
      <c r="G28" s="24">
        <f>IF((VLOOKUP($A28,'Download sheet'!$A$4:$AU$4112,47,FALSE)&lt;=0),"",(VLOOKUP($A28,'Download sheet'!$A$4:$AU$4112,47,FALSE)))</f>
        <v>2896</v>
      </c>
      <c r="H28" s="63"/>
      <c r="I28" s="64"/>
    </row>
    <row r="29" spans="1:10" x14ac:dyDescent="0.35">
      <c r="A29" s="38"/>
      <c r="B29" s="38"/>
      <c r="C29" s="38"/>
    </row>
    <row r="30" spans="1:10" x14ac:dyDescent="0.35">
      <c r="A30" s="50" t="s">
        <v>431</v>
      </c>
      <c r="B30" s="37"/>
      <c r="C30" s="37"/>
      <c r="E30" s="37"/>
      <c r="F30" s="37"/>
      <c r="G30" s="37"/>
      <c r="H30" s="37"/>
      <c r="I30" s="37"/>
      <c r="J30" s="37"/>
    </row>
    <row r="31" spans="1:10" x14ac:dyDescent="0.35">
      <c r="A31" s="43"/>
      <c r="B31" s="43"/>
      <c r="C31" s="38"/>
    </row>
    <row r="32" spans="1:10" s="15" customFormat="1" x14ac:dyDescent="0.35">
      <c r="A32" s="42" t="s">
        <v>432</v>
      </c>
      <c r="B32" s="42" t="s">
        <v>433</v>
      </c>
      <c r="C32" s="42" t="s">
        <v>405</v>
      </c>
      <c r="E32" s="23">
        <v>99</v>
      </c>
      <c r="F32" s="24" t="str">
        <f>VLOOKUP(A32,'Download sheet'!$A$4:$T$10000,4,FALSE)</f>
        <v>077979-485268</v>
      </c>
      <c r="G32" s="24">
        <f>IF((VLOOKUP($A32,'Download sheet'!$A$4:$AU$4112,47,FALSE)&lt;=0),"",(VLOOKUP($A32,'Download sheet'!$A$4:$AU$4112,47,FALSE)))</f>
        <v>1977</v>
      </c>
      <c r="H32" s="63"/>
      <c r="I32" s="64"/>
    </row>
    <row r="33" spans="1:10" s="15" customFormat="1" x14ac:dyDescent="0.35">
      <c r="A33" s="42" t="s">
        <v>434</v>
      </c>
      <c r="B33" s="42" t="s">
        <v>433</v>
      </c>
      <c r="C33" s="42" t="s">
        <v>408</v>
      </c>
      <c r="E33" s="23">
        <v>99</v>
      </c>
      <c r="F33" s="24" t="str">
        <f>VLOOKUP(A33,'Download sheet'!$A$4:$T$10000,4,FALSE)</f>
        <v>077979-485299</v>
      </c>
      <c r="G33" s="24">
        <f>IF((VLOOKUP($A33,'Download sheet'!$A$4:$AU$4112,47,FALSE)&lt;=0),"",(VLOOKUP($A33,'Download sheet'!$A$4:$AU$4112,47,FALSE)))</f>
        <v>2320</v>
      </c>
      <c r="H33" s="63"/>
      <c r="I33" s="64"/>
    </row>
    <row r="34" spans="1:10" x14ac:dyDescent="0.35">
      <c r="A34" s="43"/>
      <c r="B34" s="43"/>
      <c r="C34" s="38"/>
    </row>
    <row r="35" spans="1:10" x14ac:dyDescent="0.35">
      <c r="A35" s="43"/>
      <c r="B35" s="43"/>
      <c r="C35" s="38"/>
    </row>
    <row r="36" spans="1:10" x14ac:dyDescent="0.35">
      <c r="A36" s="38"/>
      <c r="B36" s="53"/>
      <c r="C36" s="38"/>
    </row>
    <row r="37" spans="1:10" x14ac:dyDescent="0.35">
      <c r="A37" s="54" t="s">
        <v>439</v>
      </c>
      <c r="B37" s="7"/>
      <c r="C37" s="7"/>
      <c r="E37" s="7"/>
      <c r="F37" s="7"/>
      <c r="G37" s="7"/>
      <c r="H37" s="7"/>
      <c r="I37" s="7"/>
      <c r="J37" s="7"/>
    </row>
    <row r="38" spans="1:10" x14ac:dyDescent="0.35">
      <c r="A38" s="50" t="s">
        <v>442</v>
      </c>
      <c r="B38" s="55"/>
      <c r="C38" s="55"/>
      <c r="E38" s="37"/>
      <c r="F38" s="37"/>
      <c r="G38" s="37"/>
      <c r="H38" s="37"/>
      <c r="I38" s="37"/>
      <c r="J38" s="37"/>
    </row>
    <row r="39" spans="1:10" x14ac:dyDescent="0.35">
      <c r="A39" s="42"/>
      <c r="B39" s="30"/>
      <c r="C39" s="42"/>
    </row>
    <row r="40" spans="1:10" x14ac:dyDescent="0.35">
      <c r="A40" s="51" t="s">
        <v>443</v>
      </c>
      <c r="B40" s="51" t="s">
        <v>265</v>
      </c>
      <c r="C40" s="42" t="s">
        <v>405</v>
      </c>
      <c r="E40" s="23">
        <v>45</v>
      </c>
      <c r="F40" s="24" t="str">
        <f>VLOOKUP(A40,'Download sheet'!$A$4:$T$10000,4,FALSE)</f>
        <v>077979-640353</v>
      </c>
      <c r="G40" s="24">
        <f>IF((VLOOKUP($A40,'Download sheet'!$A$4:$AU$4112,47,FALSE)&lt;=0),"",(VLOOKUP($A40,'Download sheet'!$A$4:$AU$4112,47,FALSE)))</f>
        <v>779</v>
      </c>
    </row>
    <row r="41" spans="1:10" x14ac:dyDescent="0.35">
      <c r="A41" s="51" t="s">
        <v>444</v>
      </c>
      <c r="B41" s="51" t="s">
        <v>265</v>
      </c>
      <c r="C41" s="42" t="s">
        <v>408</v>
      </c>
      <c r="E41" s="23">
        <v>45</v>
      </c>
      <c r="F41" s="24" t="str">
        <f>VLOOKUP(A41,'Download sheet'!$A$4:$T$10000,4,FALSE)</f>
        <v>077979-640360</v>
      </c>
      <c r="G41" s="24">
        <f>IF((VLOOKUP($A41,'Download sheet'!$A$4:$AU$4112,47,FALSE)&lt;=0),"",(VLOOKUP($A41,'Download sheet'!$A$4:$AU$4112,47,FALSE)))</f>
        <v>1520</v>
      </c>
    </row>
    <row r="42" spans="1:10" x14ac:dyDescent="0.35">
      <c r="A42" s="42"/>
      <c r="B42" s="30"/>
      <c r="C42" s="42"/>
    </row>
    <row r="43" spans="1:10" x14ac:dyDescent="0.35">
      <c r="A43" s="50" t="s">
        <v>449</v>
      </c>
      <c r="B43" s="55"/>
      <c r="C43" s="55"/>
      <c r="E43" s="37"/>
      <c r="F43" s="37"/>
      <c r="G43" s="37"/>
      <c r="H43" s="37"/>
      <c r="I43" s="37"/>
      <c r="J43" s="37"/>
    </row>
    <row r="44" spans="1:10" x14ac:dyDescent="0.35">
      <c r="A44" s="30"/>
      <c r="B44" s="30"/>
      <c r="C44" s="30"/>
    </row>
    <row r="45" spans="1:10" x14ac:dyDescent="0.35">
      <c r="A45" s="42" t="s">
        <v>450</v>
      </c>
      <c r="B45" s="42" t="s">
        <v>451</v>
      </c>
      <c r="C45" s="42" t="s">
        <v>405</v>
      </c>
      <c r="E45" s="23">
        <v>45</v>
      </c>
      <c r="F45" s="24" t="str">
        <f>VLOOKUP(A45,'Download sheet'!$A$4:$T$10000,4,FALSE)</f>
        <v>077979-640377</v>
      </c>
      <c r="G45" s="24">
        <f>IF((VLOOKUP($A45,'Download sheet'!$A$4:$AU$4112,47,FALSE)&lt;=0),"",(VLOOKUP($A45,'Download sheet'!$A$4:$AU$4112,47,FALSE)))</f>
        <v>892</v>
      </c>
    </row>
    <row r="46" spans="1:10" x14ac:dyDescent="0.35">
      <c r="A46" s="42" t="s">
        <v>452</v>
      </c>
      <c r="B46" s="42" t="s">
        <v>451</v>
      </c>
      <c r="C46" s="42" t="s">
        <v>410</v>
      </c>
      <c r="E46" s="23">
        <v>45</v>
      </c>
      <c r="F46" s="24" t="str">
        <f>VLOOKUP(A46,'Download sheet'!$A$4:$T$10000,4,FALSE)</f>
        <v>077979-640384</v>
      </c>
      <c r="G46" s="24">
        <f>IF((VLOOKUP($A46,'Download sheet'!$A$4:$AU$4112,47,FALSE)&lt;=0),"",(VLOOKUP($A46,'Download sheet'!$A$4:$AU$4112,47,FALSE)))</f>
        <v>1287</v>
      </c>
    </row>
    <row r="47" spans="1:10" x14ac:dyDescent="0.35">
      <c r="A47" s="42"/>
      <c r="B47" s="42"/>
      <c r="C47" s="30"/>
      <c r="E47" s="23"/>
      <c r="F47" s="24"/>
      <c r="G47" s="24"/>
    </row>
    <row r="48" spans="1:10" x14ac:dyDescent="0.35">
      <c r="A48" s="42"/>
      <c r="B48" s="42"/>
      <c r="C48" s="30"/>
    </row>
    <row r="49" spans="1:10" ht="23.25" customHeight="1" x14ac:dyDescent="0.35">
      <c r="A49" s="62" t="s">
        <v>147</v>
      </c>
      <c r="B49" s="37"/>
      <c r="C49" s="37"/>
      <c r="E49" s="37"/>
      <c r="F49" s="37"/>
      <c r="G49" s="37"/>
      <c r="H49" s="37"/>
      <c r="I49" s="37"/>
      <c r="J49" s="37"/>
    </row>
    <row r="50" spans="1:10" ht="23.25" customHeight="1" x14ac:dyDescent="0.35">
      <c r="A50" s="38"/>
      <c r="B50" s="38"/>
      <c r="C50" s="38"/>
      <c r="E50" s="44"/>
      <c r="F50" s="44"/>
      <c r="G50" s="44"/>
      <c r="I50" s="44"/>
    </row>
    <row r="51" spans="1:10" ht="23.25" customHeight="1" x14ac:dyDescent="0.35">
      <c r="A51" s="42" t="s">
        <v>469</v>
      </c>
      <c r="B51" s="42" t="s">
        <v>265</v>
      </c>
      <c r="C51" s="42" t="s">
        <v>405</v>
      </c>
      <c r="D51" s="15"/>
      <c r="E51" s="23">
        <v>45</v>
      </c>
      <c r="F51" s="24" t="str">
        <f>VLOOKUP(A51,'Download sheet'!$A$4:$T$10000,4,FALSE)</f>
        <v>077979-485190</v>
      </c>
      <c r="G51" s="24">
        <f>IF((VLOOKUP($A51,'Download sheet'!$A$4:$AU$4112,47,FALSE)&lt;=0),"",(VLOOKUP($A51,'Download sheet'!$A$4:$AU$4112,47,FALSE)))</f>
        <v>67</v>
      </c>
      <c r="I51" s="44"/>
    </row>
    <row r="52" spans="1:10" ht="23.25" customHeight="1" x14ac:dyDescent="0.35">
      <c r="A52" s="42" t="s">
        <v>470</v>
      </c>
      <c r="B52" s="42" t="s">
        <v>265</v>
      </c>
      <c r="C52" s="42" t="s">
        <v>408</v>
      </c>
      <c r="D52" s="15"/>
      <c r="E52" s="23">
        <v>45</v>
      </c>
      <c r="F52" s="24" t="str">
        <f>VLOOKUP(A52,'Download sheet'!$A$4:$T$10000,4,FALSE)</f>
        <v>077979-485206</v>
      </c>
      <c r="G52" s="24">
        <f>IF((VLOOKUP($A52,'Download sheet'!$A$4:$AU$4112,47,FALSE)&lt;=0),"",(VLOOKUP($A52,'Download sheet'!$A$4:$AU$4112,47,FALSE)))</f>
        <v>343</v>
      </c>
      <c r="I52" s="44"/>
    </row>
    <row r="53" spans="1:10" ht="23.25" customHeight="1" x14ac:dyDescent="0.35">
      <c r="A53" s="42" t="s">
        <v>471</v>
      </c>
      <c r="B53" s="42" t="s">
        <v>265</v>
      </c>
      <c r="C53" s="42" t="s">
        <v>472</v>
      </c>
      <c r="D53" s="15"/>
      <c r="E53" s="23">
        <v>45</v>
      </c>
      <c r="F53" s="24" t="str">
        <f>VLOOKUP(A53,'Download sheet'!$A$4:$T$10000,4,FALSE)</f>
        <v>077979-625749</v>
      </c>
      <c r="G53" s="24">
        <f>IF((VLOOKUP($A53,'Download sheet'!$A$4:$AU$4112,47,FALSE)&lt;=0),"",(VLOOKUP($A53,'Download sheet'!$A$4:$AU$4112,47,FALSE)))</f>
        <v>462</v>
      </c>
      <c r="I53" s="44"/>
    </row>
    <row r="54" spans="1:10" ht="23.25" customHeight="1" x14ac:dyDescent="0.35">
      <c r="A54" s="43"/>
      <c r="B54" s="42"/>
      <c r="C54" s="38"/>
      <c r="E54" s="23"/>
      <c r="F54" s="24"/>
      <c r="G54" s="24"/>
      <c r="I54" s="44"/>
    </row>
    <row r="55" spans="1:10" ht="23.25" customHeight="1" x14ac:dyDescent="0.35">
      <c r="A55" s="43"/>
      <c r="B55" s="42"/>
      <c r="C55" s="38"/>
      <c r="E55" s="23"/>
      <c r="F55" s="24"/>
      <c r="G55" s="24"/>
      <c r="I55" s="44"/>
    </row>
    <row r="56" spans="1:10" ht="23.25" customHeight="1" x14ac:dyDescent="0.35">
      <c r="A56" s="43"/>
      <c r="B56" s="42"/>
      <c r="C56" s="38"/>
      <c r="E56" s="23"/>
      <c r="F56" s="24"/>
      <c r="G56" s="24"/>
      <c r="I56" s="44"/>
    </row>
    <row r="57" spans="1:10" s="33" customFormat="1" ht="23.25" customHeight="1" x14ac:dyDescent="0.35">
      <c r="A57" s="50" t="s">
        <v>466</v>
      </c>
      <c r="B57" s="55"/>
      <c r="C57" s="55"/>
      <c r="D57" s="44"/>
      <c r="E57" s="37"/>
      <c r="F57" s="37"/>
      <c r="G57" s="37"/>
      <c r="H57" s="37"/>
      <c r="I57" s="37"/>
      <c r="J57" s="37"/>
    </row>
    <row r="58" spans="1:10" s="33" customFormat="1" ht="23.25" customHeight="1" x14ac:dyDescent="0.35">
      <c r="A58" s="30"/>
      <c r="B58" s="30"/>
      <c r="C58" s="27"/>
      <c r="D58" s="22"/>
      <c r="E58" s="23"/>
      <c r="F58" s="24"/>
      <c r="G58" s="24"/>
      <c r="H58" s="29"/>
      <c r="I58" s="22"/>
    </row>
    <row r="59" spans="1:10" s="33" customFormat="1" ht="23.25" customHeight="1" x14ac:dyDescent="0.35">
      <c r="A59" s="51" t="s">
        <v>467</v>
      </c>
      <c r="B59" s="51" t="s">
        <v>265</v>
      </c>
      <c r="C59" s="42" t="s">
        <v>405</v>
      </c>
      <c r="D59" s="44"/>
      <c r="E59" s="23">
        <v>45</v>
      </c>
      <c r="F59" s="24" t="str">
        <f>VLOOKUP(A59,'Download sheet'!$A$4:$T$10000,4,FALSE)</f>
        <v>077979-625794</v>
      </c>
      <c r="G59" s="24">
        <f>IF((VLOOKUP($A59,'Download sheet'!$A$4:$AU$4112,47,FALSE)&lt;=0),"",(VLOOKUP($A59,'Download sheet'!$A$4:$AU$4112,47,FALSE)))</f>
        <v>2509</v>
      </c>
      <c r="H59" s="29"/>
      <c r="I59" s="22"/>
    </row>
    <row r="60" spans="1:10" s="33" customFormat="1" ht="23.25" customHeight="1" x14ac:dyDescent="0.35">
      <c r="A60" s="51" t="s">
        <v>468</v>
      </c>
      <c r="B60" s="51" t="s">
        <v>265</v>
      </c>
      <c r="C60" s="42" t="s">
        <v>408</v>
      </c>
      <c r="D60" s="44"/>
      <c r="E60" s="23">
        <v>45</v>
      </c>
      <c r="F60" s="24" t="str">
        <f>VLOOKUP(A60,'Download sheet'!$A$4:$T$10000,4,FALSE)</f>
        <v>077979-625800</v>
      </c>
      <c r="G60" s="24">
        <f>IF((VLOOKUP($A60,'Download sheet'!$A$4:$AU$4112,47,FALSE)&lt;=0),"",(VLOOKUP($A60,'Download sheet'!$A$4:$AU$4112,47,FALSE)))</f>
        <v>2630</v>
      </c>
      <c r="H60" s="29"/>
      <c r="I60" s="22"/>
    </row>
    <row r="61" spans="1:10" s="33" customFormat="1" ht="23.25" customHeight="1" x14ac:dyDescent="0.35">
      <c r="A61" s="30"/>
      <c r="B61" s="30"/>
      <c r="C61" s="27"/>
      <c r="D61" s="22"/>
      <c r="E61" s="23"/>
      <c r="F61" s="24"/>
      <c r="G61" s="24"/>
      <c r="H61" s="29"/>
      <c r="I61" s="22"/>
    </row>
    <row r="62" spans="1:10" s="33" customFormat="1" ht="23.25" customHeight="1" x14ac:dyDescent="0.35">
      <c r="A62" s="49"/>
      <c r="B62" s="30"/>
      <c r="C62" s="27"/>
      <c r="D62" s="22"/>
      <c r="E62" s="23"/>
      <c r="F62" s="24"/>
      <c r="G62" s="24"/>
      <c r="H62" s="29"/>
      <c r="I62" s="22"/>
    </row>
    <row r="63" spans="1:10" x14ac:dyDescent="0.35">
      <c r="A63" s="50" t="s">
        <v>483</v>
      </c>
      <c r="B63" s="55"/>
      <c r="C63" s="55"/>
      <c r="E63" s="37"/>
      <c r="F63" s="37"/>
      <c r="G63" s="37"/>
      <c r="H63" s="37"/>
      <c r="I63" s="37"/>
      <c r="J63" s="37"/>
    </row>
    <row r="64" spans="1:10" x14ac:dyDescent="0.35">
      <c r="A64" s="43"/>
      <c r="B64" s="43"/>
      <c r="C64" s="38"/>
    </row>
    <row r="65" spans="1:10" x14ac:dyDescent="0.35">
      <c r="A65" s="52" t="s">
        <v>484</v>
      </c>
      <c r="B65" s="52" t="s">
        <v>485</v>
      </c>
      <c r="C65" s="43" t="s">
        <v>405</v>
      </c>
      <c r="E65" s="23">
        <v>45</v>
      </c>
      <c r="F65" s="24" t="str">
        <f>VLOOKUP(A65,'Download sheet'!$A$4:$T$10000,4,FALSE)</f>
        <v>077979-485169</v>
      </c>
      <c r="G65" s="24">
        <v>502</v>
      </c>
    </row>
    <row r="66" spans="1:10" x14ac:dyDescent="0.35">
      <c r="A66" s="52" t="s">
        <v>486</v>
      </c>
      <c r="B66" s="52" t="s">
        <v>485</v>
      </c>
      <c r="C66" s="43" t="s">
        <v>408</v>
      </c>
      <c r="E66" s="23">
        <v>45</v>
      </c>
      <c r="F66" s="24" t="str">
        <f>VLOOKUP(A66,'Download sheet'!$A$4:$T$10000,4,FALSE)</f>
        <v>077979-643798</v>
      </c>
      <c r="G66" s="24">
        <v>618</v>
      </c>
    </row>
    <row r="67" spans="1:10" x14ac:dyDescent="0.35">
      <c r="A67" s="57"/>
      <c r="B67" s="57"/>
      <c r="C67" s="58"/>
    </row>
    <row r="68" spans="1:10" x14ac:dyDescent="0.35">
      <c r="A68" s="50" t="s">
        <v>487</v>
      </c>
      <c r="B68" s="55"/>
      <c r="C68" s="55"/>
      <c r="E68" s="37"/>
      <c r="F68" s="37"/>
      <c r="G68" s="37"/>
      <c r="H68" s="37"/>
      <c r="I68" s="37"/>
      <c r="J68" s="37"/>
    </row>
    <row r="69" spans="1:10" x14ac:dyDescent="0.35">
      <c r="A69" s="59"/>
      <c r="B69" s="59"/>
      <c r="C69" s="56"/>
    </row>
    <row r="70" spans="1:10" x14ac:dyDescent="0.35">
      <c r="A70" s="52" t="s">
        <v>488</v>
      </c>
      <c r="B70" s="52" t="s">
        <v>489</v>
      </c>
      <c r="C70" s="43" t="s">
        <v>490</v>
      </c>
      <c r="E70" s="23">
        <v>45</v>
      </c>
      <c r="F70" s="24" t="str">
        <f>VLOOKUP(A70,'Download sheet'!$A$4:$T$10000,4,FALSE)</f>
        <v>077979-640261</v>
      </c>
      <c r="G70" s="24">
        <f>IF((VLOOKUP($A70,'Download sheet'!$A$4:$AU$4112,47,FALSE)&lt;=0),"",(VLOOKUP($A70,'Download sheet'!$A$4:$AU$4112,47,FALSE)))</f>
        <v>1888</v>
      </c>
    </row>
    <row r="71" spans="1:10" x14ac:dyDescent="0.35">
      <c r="A71" s="52"/>
      <c r="B71" s="52"/>
      <c r="C71" s="38"/>
    </row>
    <row r="72" spans="1:10" x14ac:dyDescent="0.35">
      <c r="A72" s="57"/>
      <c r="B72" s="57"/>
      <c r="C72" s="58"/>
    </row>
    <row r="73" spans="1:10" x14ac:dyDescent="0.35">
      <c r="A73" s="57"/>
      <c r="B73" s="57"/>
      <c r="C73" s="58"/>
    </row>
    <row r="74" spans="1:10" x14ac:dyDescent="0.35">
      <c r="A74" s="50" t="s">
        <v>487</v>
      </c>
      <c r="B74" s="55"/>
      <c r="C74" s="55"/>
      <c r="E74" s="37"/>
      <c r="F74" s="37"/>
      <c r="G74" s="37"/>
      <c r="H74" s="37"/>
      <c r="I74" s="37"/>
      <c r="J74" s="37"/>
    </row>
    <row r="75" spans="1:10" x14ac:dyDescent="0.35">
      <c r="A75" s="59"/>
      <c r="B75" s="59"/>
      <c r="C75" s="56"/>
    </row>
    <row r="76" spans="1:10" x14ac:dyDescent="0.35">
      <c r="A76" s="52" t="s">
        <v>491</v>
      </c>
      <c r="B76" s="52" t="s">
        <v>451</v>
      </c>
      <c r="C76" s="43" t="s">
        <v>490</v>
      </c>
      <c r="E76" s="23">
        <v>45</v>
      </c>
      <c r="F76" s="24" t="str">
        <f>VLOOKUP(A76,'Download sheet'!$A$4:$T$10000,4,FALSE)</f>
        <v>077979-640391</v>
      </c>
      <c r="G76" s="24">
        <f>IF((VLOOKUP($A76,'Download sheet'!$A$4:$AU$4112,47,FALSE)&lt;=0),"",(VLOOKUP($A76,'Download sheet'!$A$4:$AU$4112,47,FALSE)))</f>
        <v>820</v>
      </c>
    </row>
    <row r="77" spans="1:10" x14ac:dyDescent="0.35">
      <c r="A77" s="52"/>
      <c r="B77" s="52"/>
      <c r="C77" s="38"/>
    </row>
    <row r="78" spans="1:10" x14ac:dyDescent="0.35">
      <c r="A78" s="57"/>
      <c r="B78" s="58"/>
      <c r="C78" s="58"/>
    </row>
    <row r="79" spans="1:10" x14ac:dyDescent="0.35">
      <c r="A79" s="57"/>
      <c r="B79" s="58"/>
      <c r="C79" s="58"/>
    </row>
    <row r="80" spans="1:10" x14ac:dyDescent="0.35">
      <c r="A80" s="50"/>
      <c r="B80" s="55"/>
      <c r="C80" s="55"/>
      <c r="E80" s="37"/>
      <c r="F80" s="37"/>
      <c r="G80" s="37"/>
      <c r="H80" s="37"/>
      <c r="I80" s="37"/>
      <c r="J80" s="37"/>
    </row>
    <row r="81" spans="1:10" x14ac:dyDescent="0.35">
      <c r="A81" s="50" t="s">
        <v>516</v>
      </c>
      <c r="B81" s="55"/>
      <c r="C81" s="55"/>
      <c r="E81" s="37"/>
      <c r="F81" s="37"/>
      <c r="G81" s="37"/>
      <c r="H81" s="37"/>
      <c r="I81" s="37"/>
      <c r="J81" s="37"/>
    </row>
    <row r="82" spans="1:10" x14ac:dyDescent="0.35">
      <c r="A82" s="61"/>
      <c r="B82" s="56"/>
      <c r="C82" s="56"/>
    </row>
    <row r="83" spans="1:10" x14ac:dyDescent="0.35">
      <c r="A83" s="43" t="s">
        <v>517</v>
      </c>
      <c r="B83" s="43" t="s">
        <v>518</v>
      </c>
      <c r="C83" s="43" t="s">
        <v>408</v>
      </c>
      <c r="E83" s="23">
        <v>45</v>
      </c>
      <c r="F83" s="24" t="str">
        <f>VLOOKUP(A83,'Download sheet'!$A$4:$T$10000,4,FALSE)</f>
        <v>077979-485152</v>
      </c>
      <c r="G83" s="24">
        <v>1109</v>
      </c>
    </row>
    <row r="84" spans="1:10" x14ac:dyDescent="0.35">
      <c r="A84" s="43"/>
      <c r="B84" s="43"/>
      <c r="C84" s="43"/>
    </row>
    <row r="85" spans="1:10" x14ac:dyDescent="0.35">
      <c r="A85" s="60"/>
      <c r="B85" s="60"/>
      <c r="C85" s="60"/>
    </row>
    <row r="86" spans="1:10" x14ac:dyDescent="0.35">
      <c r="A86" s="65"/>
      <c r="B86" s="65"/>
      <c r="C86" s="65"/>
      <c r="D86" s="65"/>
      <c r="E86" s="66"/>
      <c r="F86" s="66"/>
      <c r="G86" s="68">
        <f>SUM(G5:G85)</f>
        <v>38613</v>
      </c>
      <c r="H86" s="67"/>
      <c r="I86" s="68"/>
      <c r="J86" s="65"/>
    </row>
  </sheetData>
  <phoneticPr fontId="2" type="noConversion"/>
  <printOptions gridLines="1"/>
  <pageMargins left="0" right="0" top="0" bottom="0" header="0" footer="0"/>
  <pageSetup paperSize="3" scale="2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2"/>
  <sheetViews>
    <sheetView zoomScaleNormal="100" workbookViewId="0">
      <pane xSplit="3" ySplit="3" topLeftCell="D675" activePane="bottomRight" state="frozen"/>
      <selection pane="topRight" activeCell="D1" sqref="D1"/>
      <selection pane="bottomLeft" activeCell="A4" sqref="A4"/>
      <selection pane="bottomRight" sqref="A1:IV65536"/>
    </sheetView>
  </sheetViews>
  <sheetFormatPr defaultColWidth="8.85546875" defaultRowHeight="12.75" x14ac:dyDescent="0.2"/>
  <sheetData>
    <row r="1" spans="1:48" x14ac:dyDescent="0.2">
      <c r="A1" t="s">
        <v>244</v>
      </c>
    </row>
    <row r="2" spans="1:48" x14ac:dyDescent="0.2">
      <c r="A2" t="s">
        <v>247</v>
      </c>
    </row>
    <row r="3" spans="1:48" x14ac:dyDescent="0.2">
      <c r="A3" t="s">
        <v>255</v>
      </c>
      <c r="B3" t="s">
        <v>256</v>
      </c>
      <c r="C3" t="s">
        <v>266</v>
      </c>
      <c r="D3" t="s">
        <v>245</v>
      </c>
      <c r="E3" t="s">
        <v>267</v>
      </c>
      <c r="F3" t="s">
        <v>257</v>
      </c>
      <c r="G3" t="s">
        <v>249</v>
      </c>
      <c r="H3" t="s">
        <v>250</v>
      </c>
      <c r="I3" t="s">
        <v>251</v>
      </c>
      <c r="J3" t="s">
        <v>252</v>
      </c>
      <c r="K3" t="s">
        <v>253</v>
      </c>
      <c r="L3" t="s">
        <v>254</v>
      </c>
      <c r="M3" t="s">
        <v>274</v>
      </c>
      <c r="N3" t="s">
        <v>271</v>
      </c>
      <c r="O3" t="s">
        <v>272</v>
      </c>
      <c r="P3" t="s">
        <v>275</v>
      </c>
      <c r="Q3" t="s">
        <v>271</v>
      </c>
      <c r="R3" t="s">
        <v>272</v>
      </c>
      <c r="S3" t="s">
        <v>276</v>
      </c>
      <c r="T3" t="s">
        <v>271</v>
      </c>
      <c r="U3" t="s">
        <v>272</v>
      </c>
      <c r="V3" t="s">
        <v>277</v>
      </c>
      <c r="W3" t="s">
        <v>271</v>
      </c>
      <c r="X3" t="s">
        <v>272</v>
      </c>
      <c r="Y3" t="s">
        <v>278</v>
      </c>
      <c r="Z3" t="s">
        <v>271</v>
      </c>
      <c r="AA3" t="s">
        <v>272</v>
      </c>
      <c r="AB3" t="s">
        <v>279</v>
      </c>
      <c r="AC3" t="s">
        <v>271</v>
      </c>
      <c r="AD3" t="s">
        <v>272</v>
      </c>
      <c r="AE3" t="s">
        <v>280</v>
      </c>
      <c r="AF3" t="s">
        <v>271</v>
      </c>
      <c r="AG3" t="s">
        <v>272</v>
      </c>
      <c r="AH3" t="s">
        <v>281</v>
      </c>
      <c r="AI3" t="s">
        <v>271</v>
      </c>
      <c r="AJ3" t="s">
        <v>272</v>
      </c>
      <c r="AK3" t="s">
        <v>282</v>
      </c>
      <c r="AL3" t="s">
        <v>271</v>
      </c>
      <c r="AM3" t="s">
        <v>272</v>
      </c>
      <c r="AN3" t="s">
        <v>283</v>
      </c>
      <c r="AO3" t="s">
        <v>271</v>
      </c>
      <c r="AP3" t="s">
        <v>272</v>
      </c>
      <c r="AQ3" t="s">
        <v>258</v>
      </c>
      <c r="AR3" t="s">
        <v>259</v>
      </c>
      <c r="AS3" t="s">
        <v>260</v>
      </c>
      <c r="AT3" t="s">
        <v>261</v>
      </c>
      <c r="AU3" t="s">
        <v>264</v>
      </c>
      <c r="AV3" t="s">
        <v>268</v>
      </c>
    </row>
    <row r="4" spans="1:48" x14ac:dyDescent="0.2">
      <c r="A4" t="s">
        <v>525</v>
      </c>
      <c r="B4" t="s">
        <v>526</v>
      </c>
      <c r="E4">
        <v>0</v>
      </c>
      <c r="F4">
        <v>0</v>
      </c>
      <c r="G4">
        <v>0</v>
      </c>
      <c r="L4">
        <v>0</v>
      </c>
      <c r="M4" t="s">
        <v>247</v>
      </c>
      <c r="N4" t="s">
        <v>247</v>
      </c>
      <c r="O4" t="s">
        <v>247</v>
      </c>
      <c r="P4" t="s">
        <v>247</v>
      </c>
      <c r="Q4" t="s">
        <v>247</v>
      </c>
      <c r="R4" t="s">
        <v>247</v>
      </c>
      <c r="S4" t="s">
        <v>247</v>
      </c>
      <c r="T4" t="s">
        <v>247</v>
      </c>
      <c r="U4" t="s">
        <v>247</v>
      </c>
      <c r="V4" t="s">
        <v>247</v>
      </c>
      <c r="W4" t="s">
        <v>247</v>
      </c>
      <c r="X4" t="s">
        <v>247</v>
      </c>
      <c r="Y4" t="s">
        <v>247</v>
      </c>
      <c r="Z4" t="s">
        <v>247</v>
      </c>
      <c r="AA4" t="s">
        <v>247</v>
      </c>
      <c r="AB4" t="s">
        <v>247</v>
      </c>
      <c r="AC4" t="s">
        <v>247</v>
      </c>
      <c r="AD4" t="s">
        <v>247</v>
      </c>
      <c r="AE4" t="s">
        <v>247</v>
      </c>
      <c r="AF4" t="s">
        <v>247</v>
      </c>
      <c r="AG4" t="s">
        <v>247</v>
      </c>
      <c r="AH4" t="s">
        <v>247</v>
      </c>
      <c r="AI4" t="s">
        <v>247</v>
      </c>
      <c r="AJ4" t="s">
        <v>247</v>
      </c>
      <c r="AK4" t="s">
        <v>247</v>
      </c>
      <c r="AL4">
        <v>0</v>
      </c>
      <c r="AM4" t="s">
        <v>247</v>
      </c>
      <c r="AN4" t="s">
        <v>247</v>
      </c>
      <c r="AO4" t="s">
        <v>247</v>
      </c>
      <c r="AP4" t="s">
        <v>247</v>
      </c>
      <c r="AU4">
        <v>0</v>
      </c>
    </row>
    <row r="5" spans="1:48" x14ac:dyDescent="0.2">
      <c r="A5" t="s">
        <v>527</v>
      </c>
      <c r="B5" t="s">
        <v>528</v>
      </c>
      <c r="D5" t="s">
        <v>529</v>
      </c>
      <c r="E5">
        <v>16.5</v>
      </c>
      <c r="F5">
        <v>0</v>
      </c>
      <c r="G5">
        <v>0</v>
      </c>
      <c r="L5">
        <v>0</v>
      </c>
      <c r="M5" t="s">
        <v>247</v>
      </c>
      <c r="N5" t="s">
        <v>247</v>
      </c>
      <c r="O5" t="s">
        <v>247</v>
      </c>
      <c r="P5" t="s">
        <v>247</v>
      </c>
      <c r="Q5" t="s">
        <v>247</v>
      </c>
      <c r="R5" t="s">
        <v>247</v>
      </c>
      <c r="S5" t="s">
        <v>247</v>
      </c>
      <c r="T5" t="s">
        <v>247</v>
      </c>
      <c r="U5" t="s">
        <v>247</v>
      </c>
      <c r="V5" t="s">
        <v>247</v>
      </c>
      <c r="W5" t="s">
        <v>247</v>
      </c>
      <c r="X5" t="s">
        <v>247</v>
      </c>
      <c r="Y5" t="s">
        <v>247</v>
      </c>
      <c r="Z5" t="s">
        <v>247</v>
      </c>
      <c r="AA5" t="s">
        <v>247</v>
      </c>
      <c r="AB5" t="s">
        <v>247</v>
      </c>
      <c r="AC5" t="s">
        <v>247</v>
      </c>
      <c r="AD5" t="s">
        <v>247</v>
      </c>
      <c r="AE5" t="s">
        <v>247</v>
      </c>
      <c r="AF5" t="s">
        <v>247</v>
      </c>
      <c r="AG5" t="s">
        <v>247</v>
      </c>
      <c r="AH5" t="s">
        <v>247</v>
      </c>
      <c r="AI5" t="s">
        <v>247</v>
      </c>
      <c r="AJ5" t="s">
        <v>247</v>
      </c>
      <c r="AK5" t="s">
        <v>247</v>
      </c>
      <c r="AL5">
        <v>0</v>
      </c>
      <c r="AM5" t="s">
        <v>247</v>
      </c>
      <c r="AN5" t="s">
        <v>247</v>
      </c>
      <c r="AO5" t="s">
        <v>247</v>
      </c>
      <c r="AP5" t="s">
        <v>247</v>
      </c>
      <c r="AU5">
        <v>0</v>
      </c>
    </row>
    <row r="6" spans="1:48" x14ac:dyDescent="0.2">
      <c r="A6" t="s">
        <v>530</v>
      </c>
      <c r="B6" t="s">
        <v>528</v>
      </c>
      <c r="D6" t="s">
        <v>531</v>
      </c>
      <c r="E6">
        <v>16.5</v>
      </c>
      <c r="F6">
        <v>0</v>
      </c>
      <c r="G6">
        <v>0</v>
      </c>
      <c r="L6">
        <v>0</v>
      </c>
      <c r="M6" t="s">
        <v>247</v>
      </c>
      <c r="N6" t="s">
        <v>247</v>
      </c>
      <c r="O6" t="s">
        <v>247</v>
      </c>
      <c r="P6" t="s">
        <v>247</v>
      </c>
      <c r="Q6" t="s">
        <v>247</v>
      </c>
      <c r="R6" t="s">
        <v>247</v>
      </c>
      <c r="S6" t="s">
        <v>247</v>
      </c>
      <c r="T6" t="s">
        <v>247</v>
      </c>
      <c r="U6" t="s">
        <v>247</v>
      </c>
      <c r="V6" t="s">
        <v>247</v>
      </c>
      <c r="W6" t="s">
        <v>247</v>
      </c>
      <c r="X6" t="s">
        <v>247</v>
      </c>
      <c r="Y6" t="s">
        <v>247</v>
      </c>
      <c r="Z6" t="s">
        <v>247</v>
      </c>
      <c r="AA6" t="s">
        <v>247</v>
      </c>
      <c r="AB6" t="s">
        <v>247</v>
      </c>
      <c r="AC6" t="s">
        <v>247</v>
      </c>
      <c r="AD6" t="s">
        <v>247</v>
      </c>
      <c r="AE6" t="s">
        <v>247</v>
      </c>
      <c r="AF6" t="s">
        <v>247</v>
      </c>
      <c r="AG6" t="s">
        <v>247</v>
      </c>
      <c r="AH6" t="s">
        <v>247</v>
      </c>
      <c r="AI6" t="s">
        <v>247</v>
      </c>
      <c r="AJ6" t="s">
        <v>247</v>
      </c>
      <c r="AK6" t="s">
        <v>247</v>
      </c>
      <c r="AL6">
        <v>0</v>
      </c>
      <c r="AM6" t="s">
        <v>247</v>
      </c>
      <c r="AN6" t="s">
        <v>247</v>
      </c>
      <c r="AO6" t="s">
        <v>247</v>
      </c>
      <c r="AP6" t="s">
        <v>247</v>
      </c>
      <c r="AU6">
        <v>0</v>
      </c>
    </row>
    <row r="7" spans="1:48" x14ac:dyDescent="0.2">
      <c r="A7" t="s">
        <v>532</v>
      </c>
      <c r="B7" t="s">
        <v>528</v>
      </c>
      <c r="D7" t="s">
        <v>533</v>
      </c>
      <c r="E7">
        <v>16.5</v>
      </c>
      <c r="F7">
        <v>0</v>
      </c>
      <c r="G7">
        <v>0</v>
      </c>
      <c r="L7">
        <v>0</v>
      </c>
      <c r="M7" t="s">
        <v>247</v>
      </c>
      <c r="N7" t="s">
        <v>247</v>
      </c>
      <c r="O7" t="s">
        <v>247</v>
      </c>
      <c r="P7" t="s">
        <v>247</v>
      </c>
      <c r="Q7" t="s">
        <v>247</v>
      </c>
      <c r="R7" t="s">
        <v>247</v>
      </c>
      <c r="S7" t="s">
        <v>247</v>
      </c>
      <c r="T7" t="s">
        <v>247</v>
      </c>
      <c r="U7" t="s">
        <v>247</v>
      </c>
      <c r="V7" t="s">
        <v>247</v>
      </c>
      <c r="W7" t="s">
        <v>247</v>
      </c>
      <c r="X7" t="s">
        <v>247</v>
      </c>
      <c r="Y7" t="s">
        <v>247</v>
      </c>
      <c r="Z7" t="s">
        <v>247</v>
      </c>
      <c r="AA7" t="s">
        <v>247</v>
      </c>
      <c r="AB7" t="s">
        <v>247</v>
      </c>
      <c r="AC7" t="s">
        <v>247</v>
      </c>
      <c r="AD7" t="s">
        <v>247</v>
      </c>
      <c r="AE7" t="s">
        <v>247</v>
      </c>
      <c r="AF7" t="s">
        <v>247</v>
      </c>
      <c r="AG7" t="s">
        <v>247</v>
      </c>
      <c r="AH7" t="s">
        <v>247</v>
      </c>
      <c r="AI7" t="s">
        <v>247</v>
      </c>
      <c r="AJ7" t="s">
        <v>247</v>
      </c>
      <c r="AK7" t="s">
        <v>247</v>
      </c>
      <c r="AL7">
        <v>0</v>
      </c>
      <c r="AM7" t="s">
        <v>247</v>
      </c>
      <c r="AN7" t="s">
        <v>247</v>
      </c>
      <c r="AO7" t="s">
        <v>247</v>
      </c>
      <c r="AP7" t="s">
        <v>247</v>
      </c>
      <c r="AU7">
        <v>0</v>
      </c>
    </row>
    <row r="8" spans="1:48" x14ac:dyDescent="0.2">
      <c r="A8" t="s">
        <v>534</v>
      </c>
      <c r="B8" t="s">
        <v>528</v>
      </c>
      <c r="D8" t="s">
        <v>535</v>
      </c>
      <c r="E8">
        <v>11.6</v>
      </c>
      <c r="F8">
        <v>0</v>
      </c>
      <c r="G8">
        <v>0</v>
      </c>
      <c r="L8">
        <v>0</v>
      </c>
      <c r="M8" t="s">
        <v>247</v>
      </c>
      <c r="N8" t="s">
        <v>247</v>
      </c>
      <c r="O8" t="s">
        <v>247</v>
      </c>
      <c r="P8" t="s">
        <v>247</v>
      </c>
      <c r="Q8" t="s">
        <v>247</v>
      </c>
      <c r="R8" t="s">
        <v>247</v>
      </c>
      <c r="S8" t="s">
        <v>247</v>
      </c>
      <c r="T8" t="s">
        <v>247</v>
      </c>
      <c r="U8" t="s">
        <v>247</v>
      </c>
      <c r="V8" t="s">
        <v>247</v>
      </c>
      <c r="W8" t="s">
        <v>247</v>
      </c>
      <c r="X8" t="s">
        <v>247</v>
      </c>
      <c r="Y8" t="s">
        <v>247</v>
      </c>
      <c r="Z8" t="s">
        <v>247</v>
      </c>
      <c r="AA8" t="s">
        <v>247</v>
      </c>
      <c r="AB8" t="s">
        <v>247</v>
      </c>
      <c r="AC8" t="s">
        <v>247</v>
      </c>
      <c r="AD8" t="s">
        <v>247</v>
      </c>
      <c r="AE8" t="s">
        <v>247</v>
      </c>
      <c r="AF8" t="s">
        <v>247</v>
      </c>
      <c r="AG8" t="s">
        <v>247</v>
      </c>
      <c r="AH8" t="s">
        <v>247</v>
      </c>
      <c r="AI8" t="s">
        <v>247</v>
      </c>
      <c r="AJ8" t="s">
        <v>247</v>
      </c>
      <c r="AK8" t="s">
        <v>247</v>
      </c>
      <c r="AL8">
        <v>0</v>
      </c>
      <c r="AM8" t="s">
        <v>247</v>
      </c>
      <c r="AN8" t="s">
        <v>247</v>
      </c>
      <c r="AO8" t="s">
        <v>247</v>
      </c>
      <c r="AP8" t="s">
        <v>247</v>
      </c>
      <c r="AU8">
        <v>0</v>
      </c>
    </row>
    <row r="9" spans="1:48" x14ac:dyDescent="0.2">
      <c r="A9" t="s">
        <v>536</v>
      </c>
      <c r="B9" t="s">
        <v>528</v>
      </c>
      <c r="D9" t="s">
        <v>537</v>
      </c>
      <c r="E9">
        <v>16.5</v>
      </c>
      <c r="F9">
        <v>24</v>
      </c>
      <c r="G9">
        <v>0</v>
      </c>
      <c r="L9">
        <v>0</v>
      </c>
      <c r="M9" t="s">
        <v>247</v>
      </c>
      <c r="N9" t="s">
        <v>247</v>
      </c>
      <c r="O9" t="s">
        <v>247</v>
      </c>
      <c r="P9" t="s">
        <v>247</v>
      </c>
      <c r="Q9" t="s">
        <v>247</v>
      </c>
      <c r="R9" t="s">
        <v>247</v>
      </c>
      <c r="S9" t="s">
        <v>247</v>
      </c>
      <c r="T9" t="s">
        <v>247</v>
      </c>
      <c r="U9" t="s">
        <v>247</v>
      </c>
      <c r="V9" t="s">
        <v>247</v>
      </c>
      <c r="W9" t="s">
        <v>247</v>
      </c>
      <c r="X9" t="s">
        <v>247</v>
      </c>
      <c r="Y9" t="s">
        <v>247</v>
      </c>
      <c r="Z9" t="s">
        <v>247</v>
      </c>
      <c r="AA9" t="s">
        <v>247</v>
      </c>
      <c r="AB9" t="s">
        <v>247</v>
      </c>
      <c r="AC9" t="s">
        <v>247</v>
      </c>
      <c r="AD9" t="s">
        <v>247</v>
      </c>
      <c r="AE9" t="s">
        <v>247</v>
      </c>
      <c r="AF9" t="s">
        <v>247</v>
      </c>
      <c r="AG9" t="s">
        <v>247</v>
      </c>
      <c r="AH9" t="s">
        <v>247</v>
      </c>
      <c r="AI9" t="s">
        <v>247</v>
      </c>
      <c r="AJ9" t="s">
        <v>247</v>
      </c>
      <c r="AK9" t="s">
        <v>247</v>
      </c>
      <c r="AL9">
        <v>0</v>
      </c>
      <c r="AM9" t="s">
        <v>247</v>
      </c>
      <c r="AN9" t="s">
        <v>247</v>
      </c>
      <c r="AO9" t="s">
        <v>247</v>
      </c>
      <c r="AP9" t="s">
        <v>247</v>
      </c>
      <c r="AU9">
        <v>0</v>
      </c>
    </row>
    <row r="10" spans="1:48" x14ac:dyDescent="0.2">
      <c r="A10" t="s">
        <v>538</v>
      </c>
      <c r="B10" t="s">
        <v>539</v>
      </c>
      <c r="D10" t="s">
        <v>540</v>
      </c>
      <c r="E10">
        <v>10</v>
      </c>
      <c r="F10">
        <v>0</v>
      </c>
      <c r="G10">
        <v>0</v>
      </c>
      <c r="L10">
        <v>0</v>
      </c>
      <c r="M10" t="s">
        <v>247</v>
      </c>
      <c r="N10" t="s">
        <v>247</v>
      </c>
      <c r="O10" t="s">
        <v>247</v>
      </c>
      <c r="P10" t="s">
        <v>247</v>
      </c>
      <c r="Q10" t="s">
        <v>247</v>
      </c>
      <c r="R10" t="s">
        <v>247</v>
      </c>
      <c r="S10" t="s">
        <v>247</v>
      </c>
      <c r="T10" t="s">
        <v>247</v>
      </c>
      <c r="U10" t="s">
        <v>247</v>
      </c>
      <c r="V10" t="s">
        <v>247</v>
      </c>
      <c r="W10" t="s">
        <v>247</v>
      </c>
      <c r="X10" t="s">
        <v>247</v>
      </c>
      <c r="Y10" t="s">
        <v>247</v>
      </c>
      <c r="Z10" t="s">
        <v>247</v>
      </c>
      <c r="AA10" t="s">
        <v>247</v>
      </c>
      <c r="AB10" t="s">
        <v>247</v>
      </c>
      <c r="AC10" t="s">
        <v>247</v>
      </c>
      <c r="AD10" t="s">
        <v>247</v>
      </c>
      <c r="AE10" t="s">
        <v>247</v>
      </c>
      <c r="AF10" t="s">
        <v>247</v>
      </c>
      <c r="AG10" t="s">
        <v>247</v>
      </c>
      <c r="AH10" t="s">
        <v>247</v>
      </c>
      <c r="AI10" t="s">
        <v>247</v>
      </c>
      <c r="AJ10" t="s">
        <v>247</v>
      </c>
      <c r="AK10" t="s">
        <v>247</v>
      </c>
      <c r="AL10">
        <v>0</v>
      </c>
      <c r="AM10" t="s">
        <v>247</v>
      </c>
      <c r="AN10" t="s">
        <v>247</v>
      </c>
      <c r="AO10" t="s">
        <v>247</v>
      </c>
      <c r="AP10" t="s">
        <v>247</v>
      </c>
      <c r="AU10">
        <v>0</v>
      </c>
    </row>
    <row r="11" spans="1:48" x14ac:dyDescent="0.2">
      <c r="A11" t="s">
        <v>541</v>
      </c>
      <c r="B11" t="s">
        <v>539</v>
      </c>
      <c r="D11" t="s">
        <v>542</v>
      </c>
      <c r="E11">
        <v>10</v>
      </c>
      <c r="F11">
        <v>0</v>
      </c>
      <c r="G11">
        <v>0</v>
      </c>
      <c r="L11">
        <v>0</v>
      </c>
      <c r="M11" t="s">
        <v>247</v>
      </c>
      <c r="N11" t="s">
        <v>247</v>
      </c>
      <c r="O11" t="s">
        <v>247</v>
      </c>
      <c r="P11" t="s">
        <v>247</v>
      </c>
      <c r="Q11" t="s">
        <v>247</v>
      </c>
      <c r="R11" t="s">
        <v>247</v>
      </c>
      <c r="S11" t="s">
        <v>247</v>
      </c>
      <c r="T11" t="s">
        <v>247</v>
      </c>
      <c r="U11" t="s">
        <v>247</v>
      </c>
      <c r="V11" t="s">
        <v>247</v>
      </c>
      <c r="W11" t="s">
        <v>247</v>
      </c>
      <c r="X11" t="s">
        <v>247</v>
      </c>
      <c r="Y11" t="s">
        <v>247</v>
      </c>
      <c r="Z11" t="s">
        <v>247</v>
      </c>
      <c r="AA11" t="s">
        <v>247</v>
      </c>
      <c r="AB11" t="s">
        <v>247</v>
      </c>
      <c r="AC11" t="s">
        <v>247</v>
      </c>
      <c r="AD11" t="s">
        <v>247</v>
      </c>
      <c r="AE11" t="s">
        <v>247</v>
      </c>
      <c r="AF11" t="s">
        <v>247</v>
      </c>
      <c r="AG11" t="s">
        <v>247</v>
      </c>
      <c r="AH11" t="s">
        <v>247</v>
      </c>
      <c r="AI11" t="s">
        <v>247</v>
      </c>
      <c r="AJ11" t="s">
        <v>247</v>
      </c>
      <c r="AK11" t="s">
        <v>247</v>
      </c>
      <c r="AL11">
        <v>0</v>
      </c>
      <c r="AM11" t="s">
        <v>247</v>
      </c>
      <c r="AN11" t="s">
        <v>247</v>
      </c>
      <c r="AO11" t="s">
        <v>247</v>
      </c>
      <c r="AP11" t="s">
        <v>247</v>
      </c>
      <c r="AU11">
        <v>0</v>
      </c>
    </row>
    <row r="12" spans="1:48" x14ac:dyDescent="0.2">
      <c r="A12" t="s">
        <v>543</v>
      </c>
      <c r="B12" t="s">
        <v>544</v>
      </c>
      <c r="D12" t="s">
        <v>545</v>
      </c>
      <c r="E12">
        <v>18.5</v>
      </c>
      <c r="F12">
        <v>0</v>
      </c>
      <c r="G12">
        <v>0</v>
      </c>
      <c r="L12">
        <v>0</v>
      </c>
      <c r="M12" t="s">
        <v>247</v>
      </c>
      <c r="N12" t="s">
        <v>247</v>
      </c>
      <c r="O12" t="s">
        <v>247</v>
      </c>
      <c r="P12" t="s">
        <v>247</v>
      </c>
      <c r="Q12" t="s">
        <v>247</v>
      </c>
      <c r="R12" t="s">
        <v>247</v>
      </c>
      <c r="S12" t="s">
        <v>247</v>
      </c>
      <c r="T12" t="s">
        <v>247</v>
      </c>
      <c r="U12" t="s">
        <v>247</v>
      </c>
      <c r="V12" t="s">
        <v>247</v>
      </c>
      <c r="W12" t="s">
        <v>247</v>
      </c>
      <c r="X12" t="s">
        <v>247</v>
      </c>
      <c r="Y12" t="s">
        <v>247</v>
      </c>
      <c r="Z12" t="s">
        <v>247</v>
      </c>
      <c r="AA12" t="s">
        <v>247</v>
      </c>
      <c r="AB12" t="s">
        <v>247</v>
      </c>
      <c r="AC12" t="s">
        <v>247</v>
      </c>
      <c r="AD12" t="s">
        <v>247</v>
      </c>
      <c r="AE12" t="s">
        <v>247</v>
      </c>
      <c r="AF12" t="s">
        <v>247</v>
      </c>
      <c r="AG12" t="s">
        <v>247</v>
      </c>
      <c r="AH12" t="s">
        <v>247</v>
      </c>
      <c r="AI12" t="s">
        <v>247</v>
      </c>
      <c r="AJ12" t="s">
        <v>247</v>
      </c>
      <c r="AK12" t="s">
        <v>247</v>
      </c>
      <c r="AL12">
        <v>0</v>
      </c>
      <c r="AM12" t="s">
        <v>247</v>
      </c>
      <c r="AN12" t="s">
        <v>247</v>
      </c>
      <c r="AO12" t="s">
        <v>247</v>
      </c>
      <c r="AP12" t="s">
        <v>247</v>
      </c>
      <c r="AU12">
        <v>0</v>
      </c>
    </row>
    <row r="13" spans="1:48" x14ac:dyDescent="0.2">
      <c r="A13" t="s">
        <v>546</v>
      </c>
      <c r="B13" t="s">
        <v>544</v>
      </c>
      <c r="D13" t="s">
        <v>547</v>
      </c>
      <c r="E13">
        <v>18.5</v>
      </c>
      <c r="F13">
        <v>0</v>
      </c>
      <c r="G13">
        <v>0</v>
      </c>
      <c r="L13">
        <v>0</v>
      </c>
      <c r="M13" t="s">
        <v>247</v>
      </c>
      <c r="N13" t="s">
        <v>247</v>
      </c>
      <c r="O13" t="s">
        <v>247</v>
      </c>
      <c r="P13" t="s">
        <v>247</v>
      </c>
      <c r="Q13" t="s">
        <v>247</v>
      </c>
      <c r="R13" t="s">
        <v>247</v>
      </c>
      <c r="S13" t="s">
        <v>247</v>
      </c>
      <c r="T13" t="s">
        <v>247</v>
      </c>
      <c r="U13" t="s">
        <v>247</v>
      </c>
      <c r="V13" t="s">
        <v>247</v>
      </c>
      <c r="W13" t="s">
        <v>247</v>
      </c>
      <c r="X13" t="s">
        <v>247</v>
      </c>
      <c r="Y13" t="s">
        <v>247</v>
      </c>
      <c r="Z13" t="s">
        <v>247</v>
      </c>
      <c r="AA13" t="s">
        <v>247</v>
      </c>
      <c r="AB13" t="s">
        <v>247</v>
      </c>
      <c r="AC13" t="s">
        <v>247</v>
      </c>
      <c r="AD13" t="s">
        <v>247</v>
      </c>
      <c r="AE13" t="s">
        <v>247</v>
      </c>
      <c r="AF13" t="s">
        <v>247</v>
      </c>
      <c r="AG13" t="s">
        <v>247</v>
      </c>
      <c r="AH13" t="s">
        <v>247</v>
      </c>
      <c r="AI13" t="s">
        <v>247</v>
      </c>
      <c r="AJ13" t="s">
        <v>247</v>
      </c>
      <c r="AK13" t="s">
        <v>247</v>
      </c>
      <c r="AL13">
        <v>0</v>
      </c>
      <c r="AM13" t="s">
        <v>247</v>
      </c>
      <c r="AN13" t="s">
        <v>247</v>
      </c>
      <c r="AO13" t="s">
        <v>247</v>
      </c>
      <c r="AP13" t="s">
        <v>247</v>
      </c>
      <c r="AU13">
        <v>0</v>
      </c>
    </row>
    <row r="14" spans="1:48" x14ac:dyDescent="0.2">
      <c r="A14" t="s">
        <v>548</v>
      </c>
      <c r="B14" t="s">
        <v>544</v>
      </c>
      <c r="D14" t="s">
        <v>549</v>
      </c>
      <c r="E14">
        <v>18.5</v>
      </c>
      <c r="F14">
        <v>0</v>
      </c>
      <c r="G14">
        <v>0</v>
      </c>
      <c r="L14">
        <v>0</v>
      </c>
      <c r="M14" t="s">
        <v>247</v>
      </c>
      <c r="N14" t="s">
        <v>247</v>
      </c>
      <c r="O14" t="s">
        <v>247</v>
      </c>
      <c r="P14" t="s">
        <v>247</v>
      </c>
      <c r="Q14" t="s">
        <v>247</v>
      </c>
      <c r="R14" t="s">
        <v>247</v>
      </c>
      <c r="S14" t="s">
        <v>247</v>
      </c>
      <c r="T14" t="s">
        <v>247</v>
      </c>
      <c r="U14" t="s">
        <v>247</v>
      </c>
      <c r="V14" t="s">
        <v>247</v>
      </c>
      <c r="W14" t="s">
        <v>247</v>
      </c>
      <c r="X14" t="s">
        <v>247</v>
      </c>
      <c r="Y14" t="s">
        <v>247</v>
      </c>
      <c r="Z14" t="s">
        <v>247</v>
      </c>
      <c r="AA14" t="s">
        <v>247</v>
      </c>
      <c r="AB14" t="s">
        <v>247</v>
      </c>
      <c r="AC14" t="s">
        <v>247</v>
      </c>
      <c r="AD14" t="s">
        <v>247</v>
      </c>
      <c r="AE14" t="s">
        <v>247</v>
      </c>
      <c r="AF14" t="s">
        <v>247</v>
      </c>
      <c r="AG14" t="s">
        <v>247</v>
      </c>
      <c r="AH14" t="s">
        <v>247</v>
      </c>
      <c r="AI14" t="s">
        <v>247</v>
      </c>
      <c r="AJ14" t="s">
        <v>247</v>
      </c>
      <c r="AK14" t="s">
        <v>247</v>
      </c>
      <c r="AL14">
        <v>0</v>
      </c>
      <c r="AM14" t="s">
        <v>247</v>
      </c>
      <c r="AN14" t="s">
        <v>247</v>
      </c>
      <c r="AO14" t="s">
        <v>247</v>
      </c>
      <c r="AP14" t="s">
        <v>247</v>
      </c>
      <c r="AU14">
        <v>0</v>
      </c>
    </row>
    <row r="15" spans="1:48" x14ac:dyDescent="0.2">
      <c r="A15" t="s">
        <v>550</v>
      </c>
      <c r="B15" t="s">
        <v>544</v>
      </c>
      <c r="D15" t="s">
        <v>551</v>
      </c>
      <c r="E15">
        <v>18.5</v>
      </c>
      <c r="F15">
        <v>0</v>
      </c>
      <c r="G15">
        <v>0</v>
      </c>
      <c r="L15">
        <v>0</v>
      </c>
      <c r="M15" t="s">
        <v>247</v>
      </c>
      <c r="N15" t="s">
        <v>247</v>
      </c>
      <c r="O15" t="s">
        <v>247</v>
      </c>
      <c r="P15" t="s">
        <v>247</v>
      </c>
      <c r="Q15" t="s">
        <v>247</v>
      </c>
      <c r="R15" t="s">
        <v>247</v>
      </c>
      <c r="S15" t="s">
        <v>247</v>
      </c>
      <c r="T15" t="s">
        <v>247</v>
      </c>
      <c r="U15" t="s">
        <v>247</v>
      </c>
      <c r="V15" t="s">
        <v>247</v>
      </c>
      <c r="W15" t="s">
        <v>247</v>
      </c>
      <c r="X15" t="s">
        <v>247</v>
      </c>
      <c r="Y15" t="s">
        <v>247</v>
      </c>
      <c r="Z15" t="s">
        <v>247</v>
      </c>
      <c r="AA15" t="s">
        <v>247</v>
      </c>
      <c r="AB15" t="s">
        <v>247</v>
      </c>
      <c r="AC15" t="s">
        <v>247</v>
      </c>
      <c r="AD15" t="s">
        <v>247</v>
      </c>
      <c r="AE15" t="s">
        <v>247</v>
      </c>
      <c r="AF15" t="s">
        <v>247</v>
      </c>
      <c r="AG15" t="s">
        <v>247</v>
      </c>
      <c r="AH15" t="s">
        <v>247</v>
      </c>
      <c r="AI15" t="s">
        <v>247</v>
      </c>
      <c r="AJ15" t="s">
        <v>247</v>
      </c>
      <c r="AK15" t="s">
        <v>247</v>
      </c>
      <c r="AL15">
        <v>0</v>
      </c>
      <c r="AM15" t="s">
        <v>247</v>
      </c>
      <c r="AN15" t="s">
        <v>247</v>
      </c>
      <c r="AO15" t="s">
        <v>247</v>
      </c>
      <c r="AP15" t="s">
        <v>247</v>
      </c>
      <c r="AU15">
        <v>0</v>
      </c>
    </row>
    <row r="16" spans="1:48" x14ac:dyDescent="0.2">
      <c r="A16" t="s">
        <v>552</v>
      </c>
      <c r="B16" t="s">
        <v>553</v>
      </c>
      <c r="D16" t="s">
        <v>554</v>
      </c>
      <c r="E16">
        <v>17.5</v>
      </c>
      <c r="F16">
        <v>0</v>
      </c>
      <c r="G16">
        <v>0</v>
      </c>
      <c r="L16">
        <v>0</v>
      </c>
      <c r="M16" t="s">
        <v>247</v>
      </c>
      <c r="N16" t="s">
        <v>247</v>
      </c>
      <c r="O16" t="s">
        <v>247</v>
      </c>
      <c r="P16" t="s">
        <v>247</v>
      </c>
      <c r="Q16" t="s">
        <v>247</v>
      </c>
      <c r="R16" t="s">
        <v>247</v>
      </c>
      <c r="S16" t="s">
        <v>247</v>
      </c>
      <c r="T16" t="s">
        <v>247</v>
      </c>
      <c r="U16" t="s">
        <v>247</v>
      </c>
      <c r="V16" t="s">
        <v>247</v>
      </c>
      <c r="W16" t="s">
        <v>247</v>
      </c>
      <c r="X16" t="s">
        <v>247</v>
      </c>
      <c r="Y16" t="s">
        <v>247</v>
      </c>
      <c r="Z16" t="s">
        <v>247</v>
      </c>
      <c r="AA16" t="s">
        <v>247</v>
      </c>
      <c r="AB16" t="s">
        <v>247</v>
      </c>
      <c r="AC16" t="s">
        <v>247</v>
      </c>
      <c r="AD16" t="s">
        <v>247</v>
      </c>
      <c r="AE16" t="s">
        <v>247</v>
      </c>
      <c r="AF16" t="s">
        <v>247</v>
      </c>
      <c r="AG16" t="s">
        <v>247</v>
      </c>
      <c r="AH16" t="s">
        <v>247</v>
      </c>
      <c r="AI16" t="s">
        <v>247</v>
      </c>
      <c r="AJ16" t="s">
        <v>247</v>
      </c>
      <c r="AK16" t="s">
        <v>247</v>
      </c>
      <c r="AL16">
        <v>0</v>
      </c>
      <c r="AM16" t="s">
        <v>247</v>
      </c>
      <c r="AN16" t="s">
        <v>247</v>
      </c>
      <c r="AO16" t="s">
        <v>247</v>
      </c>
      <c r="AP16" t="s">
        <v>247</v>
      </c>
      <c r="AU16">
        <v>0</v>
      </c>
    </row>
    <row r="17" spans="1:47" x14ac:dyDescent="0.2">
      <c r="A17" t="s">
        <v>555</v>
      </c>
      <c r="B17" t="s">
        <v>553</v>
      </c>
      <c r="D17" t="s">
        <v>556</v>
      </c>
      <c r="E17">
        <v>17.5</v>
      </c>
      <c r="F17">
        <v>0</v>
      </c>
      <c r="G17">
        <v>0</v>
      </c>
      <c r="L17">
        <v>0</v>
      </c>
      <c r="M17" t="s">
        <v>247</v>
      </c>
      <c r="N17" t="s">
        <v>247</v>
      </c>
      <c r="O17" t="s">
        <v>247</v>
      </c>
      <c r="P17" t="s">
        <v>247</v>
      </c>
      <c r="Q17" t="s">
        <v>247</v>
      </c>
      <c r="R17" t="s">
        <v>247</v>
      </c>
      <c r="S17" t="s">
        <v>247</v>
      </c>
      <c r="T17" t="s">
        <v>247</v>
      </c>
      <c r="U17" t="s">
        <v>247</v>
      </c>
      <c r="V17" t="s">
        <v>247</v>
      </c>
      <c r="W17" t="s">
        <v>247</v>
      </c>
      <c r="X17" t="s">
        <v>247</v>
      </c>
      <c r="Y17" t="s">
        <v>247</v>
      </c>
      <c r="Z17" t="s">
        <v>247</v>
      </c>
      <c r="AA17" t="s">
        <v>247</v>
      </c>
      <c r="AB17" t="s">
        <v>247</v>
      </c>
      <c r="AC17" t="s">
        <v>247</v>
      </c>
      <c r="AD17" t="s">
        <v>247</v>
      </c>
      <c r="AE17" t="s">
        <v>247</v>
      </c>
      <c r="AF17" t="s">
        <v>247</v>
      </c>
      <c r="AG17" t="s">
        <v>247</v>
      </c>
      <c r="AH17" t="s">
        <v>247</v>
      </c>
      <c r="AI17" t="s">
        <v>247</v>
      </c>
      <c r="AJ17" t="s">
        <v>247</v>
      </c>
      <c r="AK17" t="s">
        <v>247</v>
      </c>
      <c r="AL17">
        <v>0</v>
      </c>
      <c r="AM17" t="s">
        <v>247</v>
      </c>
      <c r="AN17" t="s">
        <v>247</v>
      </c>
      <c r="AO17" t="s">
        <v>247</v>
      </c>
      <c r="AP17" t="s">
        <v>247</v>
      </c>
      <c r="AU17">
        <v>0</v>
      </c>
    </row>
    <row r="18" spans="1:47" x14ac:dyDescent="0.2">
      <c r="A18" t="s">
        <v>557</v>
      </c>
      <c r="B18" t="s">
        <v>553</v>
      </c>
      <c r="D18" t="s">
        <v>558</v>
      </c>
      <c r="E18">
        <v>17.5</v>
      </c>
      <c r="F18">
        <v>0</v>
      </c>
      <c r="G18">
        <v>0</v>
      </c>
      <c r="L18">
        <v>0</v>
      </c>
      <c r="M18" t="s">
        <v>247</v>
      </c>
      <c r="N18" t="s">
        <v>247</v>
      </c>
      <c r="O18" t="s">
        <v>247</v>
      </c>
      <c r="P18" t="s">
        <v>247</v>
      </c>
      <c r="Q18" t="s">
        <v>247</v>
      </c>
      <c r="R18" t="s">
        <v>247</v>
      </c>
      <c r="S18" t="s">
        <v>247</v>
      </c>
      <c r="T18" t="s">
        <v>247</v>
      </c>
      <c r="U18" t="s">
        <v>247</v>
      </c>
      <c r="V18" t="s">
        <v>247</v>
      </c>
      <c r="W18" t="s">
        <v>247</v>
      </c>
      <c r="X18" t="s">
        <v>247</v>
      </c>
      <c r="Y18" t="s">
        <v>247</v>
      </c>
      <c r="Z18" t="s">
        <v>247</v>
      </c>
      <c r="AA18" t="s">
        <v>247</v>
      </c>
      <c r="AB18" t="s">
        <v>247</v>
      </c>
      <c r="AC18" t="s">
        <v>247</v>
      </c>
      <c r="AD18" t="s">
        <v>247</v>
      </c>
      <c r="AE18" t="s">
        <v>247</v>
      </c>
      <c r="AF18" t="s">
        <v>247</v>
      </c>
      <c r="AG18" t="s">
        <v>247</v>
      </c>
      <c r="AH18" t="s">
        <v>247</v>
      </c>
      <c r="AI18" t="s">
        <v>247</v>
      </c>
      <c r="AJ18" t="s">
        <v>247</v>
      </c>
      <c r="AK18" t="s">
        <v>247</v>
      </c>
      <c r="AL18">
        <v>0</v>
      </c>
      <c r="AM18" t="s">
        <v>247</v>
      </c>
      <c r="AN18" t="s">
        <v>247</v>
      </c>
      <c r="AO18" t="s">
        <v>247</v>
      </c>
      <c r="AP18" t="s">
        <v>247</v>
      </c>
      <c r="AU18">
        <v>0</v>
      </c>
    </row>
    <row r="19" spans="1:47" x14ac:dyDescent="0.2">
      <c r="A19" t="s">
        <v>559</v>
      </c>
      <c r="B19" t="s">
        <v>560</v>
      </c>
      <c r="D19" t="s">
        <v>561</v>
      </c>
      <c r="E19">
        <v>15</v>
      </c>
      <c r="F19">
        <v>0</v>
      </c>
      <c r="G19">
        <v>0</v>
      </c>
      <c r="L19">
        <v>0</v>
      </c>
      <c r="M19" t="s">
        <v>247</v>
      </c>
      <c r="N19" t="s">
        <v>247</v>
      </c>
      <c r="O19" t="s">
        <v>247</v>
      </c>
      <c r="P19" t="s">
        <v>247</v>
      </c>
      <c r="Q19" t="s">
        <v>247</v>
      </c>
      <c r="R19" t="s">
        <v>247</v>
      </c>
      <c r="S19" t="s">
        <v>247</v>
      </c>
      <c r="T19" t="s">
        <v>247</v>
      </c>
      <c r="U19" t="s">
        <v>247</v>
      </c>
      <c r="V19" t="s">
        <v>247</v>
      </c>
      <c r="W19" t="s">
        <v>247</v>
      </c>
      <c r="X19" t="s">
        <v>247</v>
      </c>
      <c r="Y19" t="s">
        <v>247</v>
      </c>
      <c r="Z19" t="s">
        <v>247</v>
      </c>
      <c r="AA19" t="s">
        <v>247</v>
      </c>
      <c r="AB19" t="s">
        <v>247</v>
      </c>
      <c r="AC19" t="s">
        <v>247</v>
      </c>
      <c r="AD19" t="s">
        <v>247</v>
      </c>
      <c r="AE19" t="s">
        <v>247</v>
      </c>
      <c r="AF19" t="s">
        <v>247</v>
      </c>
      <c r="AG19" t="s">
        <v>247</v>
      </c>
      <c r="AH19" t="s">
        <v>247</v>
      </c>
      <c r="AI19" t="s">
        <v>247</v>
      </c>
      <c r="AJ19" t="s">
        <v>247</v>
      </c>
      <c r="AK19" t="s">
        <v>247</v>
      </c>
      <c r="AL19">
        <v>0</v>
      </c>
      <c r="AM19" t="s">
        <v>247</v>
      </c>
      <c r="AN19" t="s">
        <v>247</v>
      </c>
      <c r="AO19" t="s">
        <v>247</v>
      </c>
      <c r="AP19" t="s">
        <v>247</v>
      </c>
      <c r="AU19">
        <v>0</v>
      </c>
    </row>
    <row r="20" spans="1:47" x14ac:dyDescent="0.2">
      <c r="A20" t="s">
        <v>562</v>
      </c>
      <c r="B20" t="s">
        <v>560</v>
      </c>
      <c r="D20" t="s">
        <v>563</v>
      </c>
      <c r="F20">
        <v>0</v>
      </c>
      <c r="G20">
        <v>0</v>
      </c>
      <c r="L20">
        <v>0</v>
      </c>
      <c r="M20" t="s">
        <v>247</v>
      </c>
      <c r="N20" t="s">
        <v>247</v>
      </c>
      <c r="O20" t="s">
        <v>247</v>
      </c>
      <c r="P20" t="s">
        <v>247</v>
      </c>
      <c r="Q20" t="s">
        <v>247</v>
      </c>
      <c r="R20" t="s">
        <v>247</v>
      </c>
      <c r="S20" t="s">
        <v>247</v>
      </c>
      <c r="T20" t="s">
        <v>247</v>
      </c>
      <c r="U20" t="s">
        <v>247</v>
      </c>
      <c r="V20" t="s">
        <v>247</v>
      </c>
      <c r="W20" t="s">
        <v>247</v>
      </c>
      <c r="X20" t="s">
        <v>247</v>
      </c>
      <c r="Y20" t="s">
        <v>247</v>
      </c>
      <c r="Z20" t="s">
        <v>247</v>
      </c>
      <c r="AA20" t="s">
        <v>247</v>
      </c>
      <c r="AB20" t="s">
        <v>247</v>
      </c>
      <c r="AC20" t="s">
        <v>247</v>
      </c>
      <c r="AD20" t="s">
        <v>247</v>
      </c>
      <c r="AE20" t="s">
        <v>247</v>
      </c>
      <c r="AF20" t="s">
        <v>247</v>
      </c>
      <c r="AG20" t="s">
        <v>247</v>
      </c>
      <c r="AH20" t="s">
        <v>247</v>
      </c>
      <c r="AI20" t="s">
        <v>247</v>
      </c>
      <c r="AJ20" t="s">
        <v>247</v>
      </c>
      <c r="AK20" t="s">
        <v>247</v>
      </c>
      <c r="AL20">
        <v>0</v>
      </c>
      <c r="AM20" t="s">
        <v>247</v>
      </c>
      <c r="AN20" t="s">
        <v>247</v>
      </c>
      <c r="AO20" t="s">
        <v>247</v>
      </c>
      <c r="AP20" t="s">
        <v>247</v>
      </c>
      <c r="AU20">
        <v>0</v>
      </c>
    </row>
    <row r="21" spans="1:47" x14ac:dyDescent="0.2">
      <c r="A21" t="s">
        <v>564</v>
      </c>
      <c r="B21" t="s">
        <v>565</v>
      </c>
      <c r="D21" t="s">
        <v>566</v>
      </c>
      <c r="E21">
        <v>16.5</v>
      </c>
      <c r="F21">
        <v>99</v>
      </c>
      <c r="G21">
        <v>0</v>
      </c>
      <c r="L21">
        <v>0</v>
      </c>
      <c r="M21" t="s">
        <v>247</v>
      </c>
      <c r="N21" t="s">
        <v>247</v>
      </c>
      <c r="O21" t="s">
        <v>247</v>
      </c>
      <c r="P21" t="s">
        <v>247</v>
      </c>
      <c r="Q21" t="s">
        <v>247</v>
      </c>
      <c r="R21" t="s">
        <v>247</v>
      </c>
      <c r="S21" t="s">
        <v>247</v>
      </c>
      <c r="T21" t="s">
        <v>247</v>
      </c>
      <c r="U21" t="s">
        <v>247</v>
      </c>
      <c r="V21" t="s">
        <v>247</v>
      </c>
      <c r="W21" t="s">
        <v>247</v>
      </c>
      <c r="X21" t="s">
        <v>247</v>
      </c>
      <c r="Y21" t="s">
        <v>247</v>
      </c>
      <c r="Z21" t="s">
        <v>247</v>
      </c>
      <c r="AA21" t="s">
        <v>247</v>
      </c>
      <c r="AB21" t="s">
        <v>247</v>
      </c>
      <c r="AC21" t="s">
        <v>247</v>
      </c>
      <c r="AD21" t="s">
        <v>247</v>
      </c>
      <c r="AE21" t="s">
        <v>247</v>
      </c>
      <c r="AF21" t="s">
        <v>247</v>
      </c>
      <c r="AG21" t="s">
        <v>247</v>
      </c>
      <c r="AH21" t="s">
        <v>247</v>
      </c>
      <c r="AI21" t="s">
        <v>247</v>
      </c>
      <c r="AJ21" t="s">
        <v>247</v>
      </c>
      <c r="AK21" t="s">
        <v>247</v>
      </c>
      <c r="AL21">
        <v>0</v>
      </c>
      <c r="AM21" t="s">
        <v>247</v>
      </c>
      <c r="AN21" t="s">
        <v>247</v>
      </c>
      <c r="AO21" t="s">
        <v>247</v>
      </c>
      <c r="AP21" t="s">
        <v>247</v>
      </c>
      <c r="AU21">
        <v>0</v>
      </c>
    </row>
    <row r="22" spans="1:47" x14ac:dyDescent="0.2">
      <c r="A22" t="s">
        <v>567</v>
      </c>
      <c r="B22" t="s">
        <v>565</v>
      </c>
      <c r="D22" t="s">
        <v>568</v>
      </c>
      <c r="E22">
        <v>16.5</v>
      </c>
      <c r="F22">
        <v>0</v>
      </c>
      <c r="G22">
        <v>0</v>
      </c>
      <c r="L22">
        <v>0</v>
      </c>
      <c r="M22" t="s">
        <v>247</v>
      </c>
      <c r="N22" t="s">
        <v>247</v>
      </c>
      <c r="O22" t="s">
        <v>247</v>
      </c>
      <c r="P22" t="s">
        <v>247</v>
      </c>
      <c r="Q22" t="s">
        <v>247</v>
      </c>
      <c r="R22" t="s">
        <v>247</v>
      </c>
      <c r="S22" t="s">
        <v>247</v>
      </c>
      <c r="T22" t="s">
        <v>247</v>
      </c>
      <c r="U22" t="s">
        <v>247</v>
      </c>
      <c r="V22" t="s">
        <v>247</v>
      </c>
      <c r="W22" t="s">
        <v>247</v>
      </c>
      <c r="X22" t="s">
        <v>247</v>
      </c>
      <c r="Y22" t="s">
        <v>247</v>
      </c>
      <c r="Z22" t="s">
        <v>247</v>
      </c>
      <c r="AA22" t="s">
        <v>247</v>
      </c>
      <c r="AB22" t="s">
        <v>247</v>
      </c>
      <c r="AC22" t="s">
        <v>247</v>
      </c>
      <c r="AD22" t="s">
        <v>247</v>
      </c>
      <c r="AE22" t="s">
        <v>247</v>
      </c>
      <c r="AF22" t="s">
        <v>247</v>
      </c>
      <c r="AG22" t="s">
        <v>247</v>
      </c>
      <c r="AH22" t="s">
        <v>247</v>
      </c>
      <c r="AI22" t="s">
        <v>247</v>
      </c>
      <c r="AJ22" t="s">
        <v>247</v>
      </c>
      <c r="AK22" t="s">
        <v>247</v>
      </c>
      <c r="AL22">
        <v>0</v>
      </c>
      <c r="AM22" t="s">
        <v>247</v>
      </c>
      <c r="AN22" t="s">
        <v>247</v>
      </c>
      <c r="AO22" t="s">
        <v>247</v>
      </c>
      <c r="AP22" t="s">
        <v>247</v>
      </c>
      <c r="AU22">
        <v>0</v>
      </c>
    </row>
    <row r="23" spans="1:47" x14ac:dyDescent="0.2">
      <c r="A23" t="s">
        <v>569</v>
      </c>
      <c r="B23" t="s">
        <v>565</v>
      </c>
      <c r="D23" t="s">
        <v>570</v>
      </c>
      <c r="E23">
        <v>12.88</v>
      </c>
      <c r="F23">
        <v>0</v>
      </c>
      <c r="G23">
        <v>0</v>
      </c>
      <c r="L23">
        <v>0</v>
      </c>
      <c r="M23" t="s">
        <v>247</v>
      </c>
      <c r="N23" t="s">
        <v>247</v>
      </c>
      <c r="O23" t="s">
        <v>247</v>
      </c>
      <c r="P23" t="s">
        <v>247</v>
      </c>
      <c r="Q23" t="s">
        <v>247</v>
      </c>
      <c r="R23" t="s">
        <v>247</v>
      </c>
      <c r="S23" t="s">
        <v>247</v>
      </c>
      <c r="T23" t="s">
        <v>247</v>
      </c>
      <c r="U23" t="s">
        <v>247</v>
      </c>
      <c r="V23" t="s">
        <v>247</v>
      </c>
      <c r="W23" t="s">
        <v>247</v>
      </c>
      <c r="X23" t="s">
        <v>247</v>
      </c>
      <c r="Y23" t="s">
        <v>247</v>
      </c>
      <c r="Z23" t="s">
        <v>247</v>
      </c>
      <c r="AA23" t="s">
        <v>247</v>
      </c>
      <c r="AB23" t="s">
        <v>247</v>
      </c>
      <c r="AC23" t="s">
        <v>247</v>
      </c>
      <c r="AD23" t="s">
        <v>247</v>
      </c>
      <c r="AE23" t="s">
        <v>247</v>
      </c>
      <c r="AF23" t="s">
        <v>247</v>
      </c>
      <c r="AG23" t="s">
        <v>247</v>
      </c>
      <c r="AH23" t="s">
        <v>247</v>
      </c>
      <c r="AI23" t="s">
        <v>247</v>
      </c>
      <c r="AJ23" t="s">
        <v>247</v>
      </c>
      <c r="AK23" t="s">
        <v>247</v>
      </c>
      <c r="AL23">
        <v>0</v>
      </c>
      <c r="AM23" t="s">
        <v>247</v>
      </c>
      <c r="AN23" t="s">
        <v>247</v>
      </c>
      <c r="AO23" t="s">
        <v>247</v>
      </c>
      <c r="AP23" t="s">
        <v>247</v>
      </c>
      <c r="AU23">
        <v>0</v>
      </c>
    </row>
    <row r="24" spans="1:47" x14ac:dyDescent="0.2">
      <c r="A24" t="s">
        <v>571</v>
      </c>
      <c r="B24" t="s">
        <v>565</v>
      </c>
      <c r="D24" t="s">
        <v>572</v>
      </c>
      <c r="E24">
        <v>16.5</v>
      </c>
      <c r="F24">
        <v>0</v>
      </c>
      <c r="G24">
        <v>0</v>
      </c>
      <c r="L24">
        <v>0</v>
      </c>
      <c r="M24" t="s">
        <v>247</v>
      </c>
      <c r="N24" t="s">
        <v>247</v>
      </c>
      <c r="O24" t="s">
        <v>247</v>
      </c>
      <c r="P24" t="s">
        <v>247</v>
      </c>
      <c r="Q24" t="s">
        <v>247</v>
      </c>
      <c r="R24" t="s">
        <v>247</v>
      </c>
      <c r="S24" t="s">
        <v>247</v>
      </c>
      <c r="T24" t="s">
        <v>247</v>
      </c>
      <c r="U24" t="s">
        <v>247</v>
      </c>
      <c r="V24" t="s">
        <v>247</v>
      </c>
      <c r="W24" t="s">
        <v>247</v>
      </c>
      <c r="X24" t="s">
        <v>247</v>
      </c>
      <c r="Y24" t="s">
        <v>247</v>
      </c>
      <c r="Z24" t="s">
        <v>247</v>
      </c>
      <c r="AA24" t="s">
        <v>247</v>
      </c>
      <c r="AB24" t="s">
        <v>247</v>
      </c>
      <c r="AC24" t="s">
        <v>247</v>
      </c>
      <c r="AD24" t="s">
        <v>247</v>
      </c>
      <c r="AE24" t="s">
        <v>247</v>
      </c>
      <c r="AF24" t="s">
        <v>247</v>
      </c>
      <c r="AG24" t="s">
        <v>247</v>
      </c>
      <c r="AH24" t="s">
        <v>247</v>
      </c>
      <c r="AI24" t="s">
        <v>247</v>
      </c>
      <c r="AJ24" t="s">
        <v>247</v>
      </c>
      <c r="AK24" t="s">
        <v>247</v>
      </c>
      <c r="AL24">
        <v>0</v>
      </c>
      <c r="AM24" t="s">
        <v>247</v>
      </c>
      <c r="AN24" t="s">
        <v>247</v>
      </c>
      <c r="AO24" t="s">
        <v>247</v>
      </c>
      <c r="AP24" t="s">
        <v>247</v>
      </c>
      <c r="AU24">
        <v>0</v>
      </c>
    </row>
    <row r="25" spans="1:47" x14ac:dyDescent="0.2">
      <c r="A25" t="s">
        <v>573</v>
      </c>
      <c r="B25" t="s">
        <v>565</v>
      </c>
      <c r="D25" t="s">
        <v>574</v>
      </c>
      <c r="E25">
        <v>16.5</v>
      </c>
      <c r="F25">
        <v>0</v>
      </c>
      <c r="G25">
        <v>0</v>
      </c>
      <c r="L25">
        <v>0</v>
      </c>
      <c r="M25" t="s">
        <v>247</v>
      </c>
      <c r="N25" t="s">
        <v>247</v>
      </c>
      <c r="O25" t="s">
        <v>247</v>
      </c>
      <c r="P25" t="s">
        <v>247</v>
      </c>
      <c r="Q25" t="s">
        <v>247</v>
      </c>
      <c r="R25" t="s">
        <v>247</v>
      </c>
      <c r="S25" t="s">
        <v>247</v>
      </c>
      <c r="T25" t="s">
        <v>247</v>
      </c>
      <c r="U25" t="s">
        <v>247</v>
      </c>
      <c r="V25" t="s">
        <v>247</v>
      </c>
      <c r="W25" t="s">
        <v>247</v>
      </c>
      <c r="X25" t="s">
        <v>247</v>
      </c>
      <c r="Y25" t="s">
        <v>247</v>
      </c>
      <c r="Z25" t="s">
        <v>247</v>
      </c>
      <c r="AA25" t="s">
        <v>247</v>
      </c>
      <c r="AB25" t="s">
        <v>247</v>
      </c>
      <c r="AC25" t="s">
        <v>247</v>
      </c>
      <c r="AD25" t="s">
        <v>247</v>
      </c>
      <c r="AE25" t="s">
        <v>247</v>
      </c>
      <c r="AF25" t="s">
        <v>247</v>
      </c>
      <c r="AG25" t="s">
        <v>247</v>
      </c>
      <c r="AH25" t="s">
        <v>247</v>
      </c>
      <c r="AI25" t="s">
        <v>247</v>
      </c>
      <c r="AJ25" t="s">
        <v>247</v>
      </c>
      <c r="AK25" t="s">
        <v>247</v>
      </c>
      <c r="AL25">
        <v>0</v>
      </c>
      <c r="AM25" t="s">
        <v>247</v>
      </c>
      <c r="AN25" t="s">
        <v>247</v>
      </c>
      <c r="AO25" t="s">
        <v>247</v>
      </c>
      <c r="AP25" t="s">
        <v>247</v>
      </c>
      <c r="AU25">
        <v>0</v>
      </c>
    </row>
    <row r="26" spans="1:47" x14ac:dyDescent="0.2">
      <c r="A26" t="s">
        <v>575</v>
      </c>
      <c r="B26" t="s">
        <v>565</v>
      </c>
      <c r="D26" t="s">
        <v>576</v>
      </c>
      <c r="E26">
        <v>12.88</v>
      </c>
      <c r="F26">
        <v>0</v>
      </c>
      <c r="G26">
        <v>0</v>
      </c>
      <c r="L26">
        <v>0</v>
      </c>
      <c r="M26" t="s">
        <v>247</v>
      </c>
      <c r="N26" t="s">
        <v>247</v>
      </c>
      <c r="O26" t="s">
        <v>247</v>
      </c>
      <c r="P26" t="s">
        <v>247</v>
      </c>
      <c r="Q26" t="s">
        <v>247</v>
      </c>
      <c r="R26" t="s">
        <v>247</v>
      </c>
      <c r="S26" t="s">
        <v>247</v>
      </c>
      <c r="T26" t="s">
        <v>247</v>
      </c>
      <c r="U26" t="s">
        <v>247</v>
      </c>
      <c r="V26" t="s">
        <v>247</v>
      </c>
      <c r="W26" t="s">
        <v>247</v>
      </c>
      <c r="X26" t="s">
        <v>247</v>
      </c>
      <c r="Y26" t="s">
        <v>247</v>
      </c>
      <c r="Z26" t="s">
        <v>247</v>
      </c>
      <c r="AA26" t="s">
        <v>247</v>
      </c>
      <c r="AB26" t="s">
        <v>247</v>
      </c>
      <c r="AC26" t="s">
        <v>247</v>
      </c>
      <c r="AD26" t="s">
        <v>247</v>
      </c>
      <c r="AE26" t="s">
        <v>247</v>
      </c>
      <c r="AF26" t="s">
        <v>247</v>
      </c>
      <c r="AG26" t="s">
        <v>247</v>
      </c>
      <c r="AH26" t="s">
        <v>247</v>
      </c>
      <c r="AI26" t="s">
        <v>247</v>
      </c>
      <c r="AJ26" t="s">
        <v>247</v>
      </c>
      <c r="AK26" t="s">
        <v>247</v>
      </c>
      <c r="AL26">
        <v>0</v>
      </c>
      <c r="AM26" t="s">
        <v>247</v>
      </c>
      <c r="AN26" t="s">
        <v>247</v>
      </c>
      <c r="AO26" t="s">
        <v>247</v>
      </c>
      <c r="AP26" t="s">
        <v>247</v>
      </c>
      <c r="AU26">
        <v>0</v>
      </c>
    </row>
    <row r="27" spans="1:47" x14ac:dyDescent="0.2">
      <c r="A27" t="s">
        <v>577</v>
      </c>
      <c r="B27" t="s">
        <v>565</v>
      </c>
      <c r="D27" t="s">
        <v>578</v>
      </c>
      <c r="E27">
        <v>16.5</v>
      </c>
      <c r="F27">
        <v>0</v>
      </c>
      <c r="G27">
        <v>0</v>
      </c>
      <c r="L27">
        <v>0</v>
      </c>
      <c r="M27" t="s">
        <v>247</v>
      </c>
      <c r="N27" t="s">
        <v>247</v>
      </c>
      <c r="O27" t="s">
        <v>247</v>
      </c>
      <c r="P27" t="s">
        <v>247</v>
      </c>
      <c r="Q27" t="s">
        <v>247</v>
      </c>
      <c r="R27" t="s">
        <v>247</v>
      </c>
      <c r="S27" t="s">
        <v>247</v>
      </c>
      <c r="T27" t="s">
        <v>247</v>
      </c>
      <c r="U27" t="s">
        <v>247</v>
      </c>
      <c r="V27" t="s">
        <v>247</v>
      </c>
      <c r="W27" t="s">
        <v>247</v>
      </c>
      <c r="X27" t="s">
        <v>247</v>
      </c>
      <c r="Y27" t="s">
        <v>247</v>
      </c>
      <c r="Z27" t="s">
        <v>247</v>
      </c>
      <c r="AA27" t="s">
        <v>247</v>
      </c>
      <c r="AB27" t="s">
        <v>247</v>
      </c>
      <c r="AC27" t="s">
        <v>247</v>
      </c>
      <c r="AD27" t="s">
        <v>247</v>
      </c>
      <c r="AE27" t="s">
        <v>247</v>
      </c>
      <c r="AF27" t="s">
        <v>247</v>
      </c>
      <c r="AG27" t="s">
        <v>247</v>
      </c>
      <c r="AH27" t="s">
        <v>247</v>
      </c>
      <c r="AI27" t="s">
        <v>247</v>
      </c>
      <c r="AJ27" t="s">
        <v>247</v>
      </c>
      <c r="AK27" t="s">
        <v>247</v>
      </c>
      <c r="AL27">
        <v>0</v>
      </c>
      <c r="AM27" t="s">
        <v>247</v>
      </c>
      <c r="AN27" t="s">
        <v>247</v>
      </c>
      <c r="AO27" t="s">
        <v>247</v>
      </c>
      <c r="AP27" t="s">
        <v>247</v>
      </c>
      <c r="AU27">
        <v>0</v>
      </c>
    </row>
    <row r="28" spans="1:47" x14ac:dyDescent="0.2">
      <c r="A28" t="s">
        <v>579</v>
      </c>
      <c r="B28" t="s">
        <v>565</v>
      </c>
      <c r="D28" t="s">
        <v>580</v>
      </c>
      <c r="E28">
        <v>16.5</v>
      </c>
      <c r="F28">
        <v>79</v>
      </c>
      <c r="G28">
        <v>0</v>
      </c>
      <c r="L28">
        <v>0</v>
      </c>
      <c r="M28" t="s">
        <v>247</v>
      </c>
      <c r="N28" t="s">
        <v>247</v>
      </c>
      <c r="O28" t="s">
        <v>247</v>
      </c>
      <c r="P28" t="s">
        <v>247</v>
      </c>
      <c r="Q28" t="s">
        <v>247</v>
      </c>
      <c r="R28" t="s">
        <v>247</v>
      </c>
      <c r="S28" t="s">
        <v>247</v>
      </c>
      <c r="T28" t="s">
        <v>247</v>
      </c>
      <c r="U28" t="s">
        <v>247</v>
      </c>
      <c r="V28" t="s">
        <v>247</v>
      </c>
      <c r="W28" t="s">
        <v>247</v>
      </c>
      <c r="X28" t="s">
        <v>247</v>
      </c>
      <c r="Y28" t="s">
        <v>247</v>
      </c>
      <c r="Z28" t="s">
        <v>247</v>
      </c>
      <c r="AA28" t="s">
        <v>247</v>
      </c>
      <c r="AB28" t="s">
        <v>247</v>
      </c>
      <c r="AC28" t="s">
        <v>247</v>
      </c>
      <c r="AD28" t="s">
        <v>247</v>
      </c>
      <c r="AE28" t="s">
        <v>247</v>
      </c>
      <c r="AF28" t="s">
        <v>247</v>
      </c>
      <c r="AG28" t="s">
        <v>247</v>
      </c>
      <c r="AH28" t="s">
        <v>247</v>
      </c>
      <c r="AI28" t="s">
        <v>247</v>
      </c>
      <c r="AJ28" t="s">
        <v>247</v>
      </c>
      <c r="AK28" t="s">
        <v>247</v>
      </c>
      <c r="AL28">
        <v>0</v>
      </c>
      <c r="AM28" t="s">
        <v>247</v>
      </c>
      <c r="AN28" t="s">
        <v>247</v>
      </c>
      <c r="AO28" t="s">
        <v>247</v>
      </c>
      <c r="AP28" t="s">
        <v>247</v>
      </c>
      <c r="AU28">
        <v>0</v>
      </c>
    </row>
    <row r="29" spans="1:47" x14ac:dyDescent="0.2">
      <c r="A29" t="s">
        <v>581</v>
      </c>
      <c r="B29" t="s">
        <v>565</v>
      </c>
      <c r="D29" t="s">
        <v>582</v>
      </c>
      <c r="E29">
        <v>16.5</v>
      </c>
      <c r="F29">
        <v>0</v>
      </c>
      <c r="G29">
        <v>0</v>
      </c>
      <c r="L29">
        <v>0</v>
      </c>
      <c r="M29" t="s">
        <v>247</v>
      </c>
      <c r="N29" t="s">
        <v>247</v>
      </c>
      <c r="O29" t="s">
        <v>247</v>
      </c>
      <c r="P29" t="s">
        <v>247</v>
      </c>
      <c r="Q29" t="s">
        <v>247</v>
      </c>
      <c r="R29" t="s">
        <v>247</v>
      </c>
      <c r="S29" t="s">
        <v>247</v>
      </c>
      <c r="T29" t="s">
        <v>247</v>
      </c>
      <c r="U29" t="s">
        <v>247</v>
      </c>
      <c r="V29" t="s">
        <v>247</v>
      </c>
      <c r="W29" t="s">
        <v>247</v>
      </c>
      <c r="X29" t="s">
        <v>247</v>
      </c>
      <c r="Y29" t="s">
        <v>247</v>
      </c>
      <c r="Z29" t="s">
        <v>247</v>
      </c>
      <c r="AA29" t="s">
        <v>247</v>
      </c>
      <c r="AB29" t="s">
        <v>247</v>
      </c>
      <c r="AC29" t="s">
        <v>247</v>
      </c>
      <c r="AD29" t="s">
        <v>247</v>
      </c>
      <c r="AE29" t="s">
        <v>247</v>
      </c>
      <c r="AF29" t="s">
        <v>247</v>
      </c>
      <c r="AG29" t="s">
        <v>247</v>
      </c>
      <c r="AH29" t="s">
        <v>247</v>
      </c>
      <c r="AI29" t="s">
        <v>247</v>
      </c>
      <c r="AJ29" t="s">
        <v>247</v>
      </c>
      <c r="AK29" t="s">
        <v>247</v>
      </c>
      <c r="AL29">
        <v>0</v>
      </c>
      <c r="AM29" t="s">
        <v>247</v>
      </c>
      <c r="AN29" t="s">
        <v>247</v>
      </c>
      <c r="AO29" t="s">
        <v>247</v>
      </c>
      <c r="AP29" t="s">
        <v>247</v>
      </c>
      <c r="AU29">
        <v>0</v>
      </c>
    </row>
    <row r="30" spans="1:47" x14ac:dyDescent="0.2">
      <c r="A30" t="s">
        <v>583</v>
      </c>
      <c r="B30" t="s">
        <v>565</v>
      </c>
      <c r="D30" t="s">
        <v>584</v>
      </c>
      <c r="E30">
        <v>14.5</v>
      </c>
      <c r="F30">
        <v>9865</v>
      </c>
      <c r="G30">
        <v>0</v>
      </c>
      <c r="L30">
        <v>0</v>
      </c>
      <c r="M30" t="s">
        <v>247</v>
      </c>
      <c r="N30" t="s">
        <v>247</v>
      </c>
      <c r="O30" t="s">
        <v>247</v>
      </c>
      <c r="P30" t="s">
        <v>247</v>
      </c>
      <c r="Q30" t="s">
        <v>247</v>
      </c>
      <c r="R30" t="s">
        <v>247</v>
      </c>
      <c r="S30" t="s">
        <v>247</v>
      </c>
      <c r="T30" t="s">
        <v>247</v>
      </c>
      <c r="U30" t="s">
        <v>247</v>
      </c>
      <c r="V30" t="s">
        <v>247</v>
      </c>
      <c r="W30" t="s">
        <v>247</v>
      </c>
      <c r="X30" t="s">
        <v>247</v>
      </c>
      <c r="Y30" t="s">
        <v>247</v>
      </c>
      <c r="Z30" t="s">
        <v>247</v>
      </c>
      <c r="AA30" t="s">
        <v>247</v>
      </c>
      <c r="AB30" t="s">
        <v>247</v>
      </c>
      <c r="AC30" t="s">
        <v>247</v>
      </c>
      <c r="AD30" t="s">
        <v>247</v>
      </c>
      <c r="AE30" t="s">
        <v>247</v>
      </c>
      <c r="AF30" t="s">
        <v>247</v>
      </c>
      <c r="AG30" t="s">
        <v>247</v>
      </c>
      <c r="AH30" t="s">
        <v>247</v>
      </c>
      <c r="AI30" t="s">
        <v>247</v>
      </c>
      <c r="AJ30" t="s">
        <v>247</v>
      </c>
      <c r="AK30" t="s">
        <v>247</v>
      </c>
      <c r="AL30">
        <v>0</v>
      </c>
      <c r="AM30" t="s">
        <v>247</v>
      </c>
      <c r="AN30" t="s">
        <v>247</v>
      </c>
      <c r="AO30" t="s">
        <v>247</v>
      </c>
      <c r="AP30" t="s">
        <v>247</v>
      </c>
      <c r="AU30">
        <v>0</v>
      </c>
    </row>
    <row r="31" spans="1:47" x14ac:dyDescent="0.2">
      <c r="A31" t="s">
        <v>585</v>
      </c>
      <c r="B31" t="s">
        <v>586</v>
      </c>
      <c r="D31" t="s">
        <v>587</v>
      </c>
      <c r="E31">
        <v>16.5</v>
      </c>
      <c r="F31">
        <v>0</v>
      </c>
      <c r="G31">
        <v>0</v>
      </c>
      <c r="L31">
        <v>0</v>
      </c>
      <c r="M31" t="s">
        <v>247</v>
      </c>
      <c r="N31" t="s">
        <v>247</v>
      </c>
      <c r="O31" t="s">
        <v>247</v>
      </c>
      <c r="P31" t="s">
        <v>247</v>
      </c>
      <c r="Q31" t="s">
        <v>247</v>
      </c>
      <c r="R31" t="s">
        <v>247</v>
      </c>
      <c r="S31" t="s">
        <v>247</v>
      </c>
      <c r="T31" t="s">
        <v>247</v>
      </c>
      <c r="U31" t="s">
        <v>247</v>
      </c>
      <c r="V31" t="s">
        <v>247</v>
      </c>
      <c r="W31" t="s">
        <v>247</v>
      </c>
      <c r="X31" t="s">
        <v>247</v>
      </c>
      <c r="Y31" t="s">
        <v>247</v>
      </c>
      <c r="Z31" t="s">
        <v>247</v>
      </c>
      <c r="AA31" t="s">
        <v>247</v>
      </c>
      <c r="AB31" t="s">
        <v>247</v>
      </c>
      <c r="AC31" t="s">
        <v>247</v>
      </c>
      <c r="AD31" t="s">
        <v>247</v>
      </c>
      <c r="AE31" t="s">
        <v>247</v>
      </c>
      <c r="AF31" t="s">
        <v>247</v>
      </c>
      <c r="AG31" t="s">
        <v>247</v>
      </c>
      <c r="AH31" t="s">
        <v>247</v>
      </c>
      <c r="AI31" t="s">
        <v>247</v>
      </c>
      <c r="AJ31" t="s">
        <v>247</v>
      </c>
      <c r="AK31" t="s">
        <v>247</v>
      </c>
      <c r="AL31">
        <v>0</v>
      </c>
      <c r="AM31" t="s">
        <v>247</v>
      </c>
      <c r="AN31" t="s">
        <v>247</v>
      </c>
      <c r="AO31" t="s">
        <v>247</v>
      </c>
      <c r="AP31" t="s">
        <v>247</v>
      </c>
      <c r="AU31">
        <v>0</v>
      </c>
    </row>
    <row r="32" spans="1:47" x14ac:dyDescent="0.2">
      <c r="A32" t="s">
        <v>588</v>
      </c>
      <c r="B32" t="s">
        <v>586</v>
      </c>
      <c r="D32" t="s">
        <v>589</v>
      </c>
      <c r="E32">
        <v>16.5</v>
      </c>
      <c r="F32">
        <v>0</v>
      </c>
      <c r="G32">
        <v>0</v>
      </c>
      <c r="L32">
        <v>0</v>
      </c>
      <c r="M32" t="s">
        <v>247</v>
      </c>
      <c r="N32" t="s">
        <v>247</v>
      </c>
      <c r="O32" t="s">
        <v>247</v>
      </c>
      <c r="P32" t="s">
        <v>247</v>
      </c>
      <c r="Q32" t="s">
        <v>247</v>
      </c>
      <c r="R32" t="s">
        <v>247</v>
      </c>
      <c r="S32" t="s">
        <v>247</v>
      </c>
      <c r="T32" t="s">
        <v>247</v>
      </c>
      <c r="U32" t="s">
        <v>247</v>
      </c>
      <c r="V32" t="s">
        <v>247</v>
      </c>
      <c r="W32" t="s">
        <v>247</v>
      </c>
      <c r="X32" t="s">
        <v>247</v>
      </c>
      <c r="Y32" t="s">
        <v>247</v>
      </c>
      <c r="Z32" t="s">
        <v>247</v>
      </c>
      <c r="AA32" t="s">
        <v>247</v>
      </c>
      <c r="AB32" t="s">
        <v>247</v>
      </c>
      <c r="AC32" t="s">
        <v>247</v>
      </c>
      <c r="AD32" t="s">
        <v>247</v>
      </c>
      <c r="AE32" t="s">
        <v>247</v>
      </c>
      <c r="AF32" t="s">
        <v>247</v>
      </c>
      <c r="AG32" t="s">
        <v>247</v>
      </c>
      <c r="AH32" t="s">
        <v>247</v>
      </c>
      <c r="AI32" t="s">
        <v>247</v>
      </c>
      <c r="AJ32" t="s">
        <v>247</v>
      </c>
      <c r="AK32" t="s">
        <v>247</v>
      </c>
      <c r="AL32">
        <v>0</v>
      </c>
      <c r="AM32" t="s">
        <v>247</v>
      </c>
      <c r="AN32" t="s">
        <v>247</v>
      </c>
      <c r="AO32" t="s">
        <v>247</v>
      </c>
      <c r="AP32" t="s">
        <v>247</v>
      </c>
      <c r="AU32">
        <v>0</v>
      </c>
    </row>
    <row r="33" spans="1:47" x14ac:dyDescent="0.2">
      <c r="A33" t="s">
        <v>590</v>
      </c>
      <c r="B33" t="s">
        <v>586</v>
      </c>
      <c r="D33" t="s">
        <v>591</v>
      </c>
      <c r="E33">
        <v>16.5</v>
      </c>
      <c r="F33">
        <v>0</v>
      </c>
      <c r="G33">
        <v>0</v>
      </c>
      <c r="L33">
        <v>0</v>
      </c>
      <c r="M33" t="s">
        <v>247</v>
      </c>
      <c r="N33" t="s">
        <v>247</v>
      </c>
      <c r="O33" t="s">
        <v>247</v>
      </c>
      <c r="P33" t="s">
        <v>247</v>
      </c>
      <c r="Q33" t="s">
        <v>247</v>
      </c>
      <c r="R33" t="s">
        <v>247</v>
      </c>
      <c r="S33" t="s">
        <v>247</v>
      </c>
      <c r="T33" t="s">
        <v>247</v>
      </c>
      <c r="U33" t="s">
        <v>247</v>
      </c>
      <c r="V33" t="s">
        <v>247</v>
      </c>
      <c r="W33" t="s">
        <v>247</v>
      </c>
      <c r="X33" t="s">
        <v>247</v>
      </c>
      <c r="Y33" t="s">
        <v>247</v>
      </c>
      <c r="Z33" t="s">
        <v>247</v>
      </c>
      <c r="AA33" t="s">
        <v>247</v>
      </c>
      <c r="AB33" t="s">
        <v>247</v>
      </c>
      <c r="AC33" t="s">
        <v>247</v>
      </c>
      <c r="AD33" t="s">
        <v>247</v>
      </c>
      <c r="AE33" t="s">
        <v>247</v>
      </c>
      <c r="AF33" t="s">
        <v>247</v>
      </c>
      <c r="AG33" t="s">
        <v>247</v>
      </c>
      <c r="AH33" t="s">
        <v>247</v>
      </c>
      <c r="AI33" t="s">
        <v>247</v>
      </c>
      <c r="AJ33" t="s">
        <v>247</v>
      </c>
      <c r="AK33" t="s">
        <v>247</v>
      </c>
      <c r="AL33">
        <v>0</v>
      </c>
      <c r="AM33" t="s">
        <v>247</v>
      </c>
      <c r="AN33" t="s">
        <v>247</v>
      </c>
      <c r="AO33" t="s">
        <v>247</v>
      </c>
      <c r="AP33" t="s">
        <v>247</v>
      </c>
      <c r="AU33">
        <v>0</v>
      </c>
    </row>
    <row r="34" spans="1:47" x14ac:dyDescent="0.2">
      <c r="A34" t="s">
        <v>592</v>
      </c>
      <c r="B34" t="s">
        <v>586</v>
      </c>
      <c r="D34" t="s">
        <v>593</v>
      </c>
      <c r="E34">
        <v>16.5</v>
      </c>
      <c r="F34">
        <v>0</v>
      </c>
      <c r="G34">
        <v>0</v>
      </c>
      <c r="L34">
        <v>0</v>
      </c>
      <c r="M34" t="s">
        <v>247</v>
      </c>
      <c r="N34" t="s">
        <v>247</v>
      </c>
      <c r="O34" t="s">
        <v>247</v>
      </c>
      <c r="P34" t="s">
        <v>247</v>
      </c>
      <c r="Q34" t="s">
        <v>247</v>
      </c>
      <c r="R34" t="s">
        <v>247</v>
      </c>
      <c r="S34" t="s">
        <v>247</v>
      </c>
      <c r="T34" t="s">
        <v>247</v>
      </c>
      <c r="U34" t="s">
        <v>247</v>
      </c>
      <c r="V34" t="s">
        <v>247</v>
      </c>
      <c r="W34" t="s">
        <v>247</v>
      </c>
      <c r="X34" t="s">
        <v>247</v>
      </c>
      <c r="Y34" t="s">
        <v>247</v>
      </c>
      <c r="Z34" t="s">
        <v>247</v>
      </c>
      <c r="AA34" t="s">
        <v>247</v>
      </c>
      <c r="AB34" t="s">
        <v>247</v>
      </c>
      <c r="AC34" t="s">
        <v>247</v>
      </c>
      <c r="AD34" t="s">
        <v>247</v>
      </c>
      <c r="AE34" t="s">
        <v>247</v>
      </c>
      <c r="AF34" t="s">
        <v>247</v>
      </c>
      <c r="AG34" t="s">
        <v>247</v>
      </c>
      <c r="AH34" t="s">
        <v>247</v>
      </c>
      <c r="AI34" t="s">
        <v>247</v>
      </c>
      <c r="AJ34" t="s">
        <v>247</v>
      </c>
      <c r="AK34" t="s">
        <v>247</v>
      </c>
      <c r="AL34">
        <v>0</v>
      </c>
      <c r="AM34" t="s">
        <v>247</v>
      </c>
      <c r="AN34" t="s">
        <v>247</v>
      </c>
      <c r="AO34" t="s">
        <v>247</v>
      </c>
      <c r="AP34" t="s">
        <v>247</v>
      </c>
      <c r="AU34">
        <v>0</v>
      </c>
    </row>
    <row r="35" spans="1:47" x14ac:dyDescent="0.2">
      <c r="A35" t="s">
        <v>594</v>
      </c>
      <c r="B35" t="s">
        <v>586</v>
      </c>
      <c r="D35" t="s">
        <v>595</v>
      </c>
      <c r="E35">
        <v>16.5</v>
      </c>
      <c r="F35">
        <v>0</v>
      </c>
      <c r="G35">
        <v>0</v>
      </c>
      <c r="L35">
        <v>0</v>
      </c>
      <c r="M35" t="s">
        <v>247</v>
      </c>
      <c r="N35" t="s">
        <v>247</v>
      </c>
      <c r="O35" t="s">
        <v>247</v>
      </c>
      <c r="P35" t="s">
        <v>247</v>
      </c>
      <c r="Q35" t="s">
        <v>247</v>
      </c>
      <c r="R35" t="s">
        <v>247</v>
      </c>
      <c r="S35" t="s">
        <v>247</v>
      </c>
      <c r="T35" t="s">
        <v>247</v>
      </c>
      <c r="U35" t="s">
        <v>247</v>
      </c>
      <c r="V35" t="s">
        <v>247</v>
      </c>
      <c r="W35" t="s">
        <v>247</v>
      </c>
      <c r="X35" t="s">
        <v>247</v>
      </c>
      <c r="Y35" t="s">
        <v>247</v>
      </c>
      <c r="Z35" t="s">
        <v>247</v>
      </c>
      <c r="AA35" t="s">
        <v>247</v>
      </c>
      <c r="AB35" t="s">
        <v>247</v>
      </c>
      <c r="AC35" t="s">
        <v>247</v>
      </c>
      <c r="AD35" t="s">
        <v>247</v>
      </c>
      <c r="AE35" t="s">
        <v>247</v>
      </c>
      <c r="AF35" t="s">
        <v>247</v>
      </c>
      <c r="AG35" t="s">
        <v>247</v>
      </c>
      <c r="AH35" t="s">
        <v>247</v>
      </c>
      <c r="AI35" t="s">
        <v>247</v>
      </c>
      <c r="AJ35" t="s">
        <v>247</v>
      </c>
      <c r="AK35" t="s">
        <v>247</v>
      </c>
      <c r="AL35">
        <v>0</v>
      </c>
      <c r="AM35" t="s">
        <v>247</v>
      </c>
      <c r="AN35" t="s">
        <v>247</v>
      </c>
      <c r="AO35" t="s">
        <v>247</v>
      </c>
      <c r="AP35" t="s">
        <v>247</v>
      </c>
      <c r="AU35">
        <v>0</v>
      </c>
    </row>
    <row r="36" spans="1:47" x14ac:dyDescent="0.2">
      <c r="A36" t="s">
        <v>596</v>
      </c>
      <c r="B36" t="s">
        <v>586</v>
      </c>
      <c r="D36" t="s">
        <v>597</v>
      </c>
      <c r="E36">
        <v>16.5</v>
      </c>
      <c r="F36">
        <v>0</v>
      </c>
      <c r="G36">
        <v>0</v>
      </c>
      <c r="L36">
        <v>0</v>
      </c>
      <c r="M36" t="s">
        <v>247</v>
      </c>
      <c r="N36" t="s">
        <v>247</v>
      </c>
      <c r="O36" t="s">
        <v>247</v>
      </c>
      <c r="P36" t="s">
        <v>247</v>
      </c>
      <c r="Q36" t="s">
        <v>247</v>
      </c>
      <c r="R36" t="s">
        <v>247</v>
      </c>
      <c r="S36" t="s">
        <v>247</v>
      </c>
      <c r="T36" t="s">
        <v>247</v>
      </c>
      <c r="U36" t="s">
        <v>247</v>
      </c>
      <c r="V36" t="s">
        <v>247</v>
      </c>
      <c r="W36" t="s">
        <v>247</v>
      </c>
      <c r="X36" t="s">
        <v>247</v>
      </c>
      <c r="Y36" t="s">
        <v>247</v>
      </c>
      <c r="Z36" t="s">
        <v>247</v>
      </c>
      <c r="AA36" t="s">
        <v>247</v>
      </c>
      <c r="AB36" t="s">
        <v>247</v>
      </c>
      <c r="AC36" t="s">
        <v>247</v>
      </c>
      <c r="AD36" t="s">
        <v>247</v>
      </c>
      <c r="AE36" t="s">
        <v>247</v>
      </c>
      <c r="AF36" t="s">
        <v>247</v>
      </c>
      <c r="AG36" t="s">
        <v>247</v>
      </c>
      <c r="AH36" t="s">
        <v>247</v>
      </c>
      <c r="AI36" t="s">
        <v>247</v>
      </c>
      <c r="AJ36" t="s">
        <v>247</v>
      </c>
      <c r="AK36" t="s">
        <v>247</v>
      </c>
      <c r="AL36">
        <v>0</v>
      </c>
      <c r="AM36" t="s">
        <v>247</v>
      </c>
      <c r="AN36" t="s">
        <v>247</v>
      </c>
      <c r="AO36" t="s">
        <v>247</v>
      </c>
      <c r="AP36" t="s">
        <v>247</v>
      </c>
      <c r="AU36">
        <v>0</v>
      </c>
    </row>
    <row r="37" spans="1:47" x14ac:dyDescent="0.2">
      <c r="A37" t="s">
        <v>598</v>
      </c>
      <c r="B37" t="s">
        <v>586</v>
      </c>
      <c r="D37" t="s">
        <v>599</v>
      </c>
      <c r="E37">
        <v>16.5</v>
      </c>
      <c r="F37">
        <v>0</v>
      </c>
      <c r="G37">
        <v>0</v>
      </c>
      <c r="L37">
        <v>0</v>
      </c>
      <c r="M37" t="s">
        <v>247</v>
      </c>
      <c r="N37" t="s">
        <v>247</v>
      </c>
      <c r="O37" t="s">
        <v>247</v>
      </c>
      <c r="P37" t="s">
        <v>247</v>
      </c>
      <c r="Q37" t="s">
        <v>247</v>
      </c>
      <c r="R37" t="s">
        <v>247</v>
      </c>
      <c r="S37" t="s">
        <v>247</v>
      </c>
      <c r="T37" t="s">
        <v>247</v>
      </c>
      <c r="U37" t="s">
        <v>247</v>
      </c>
      <c r="V37" t="s">
        <v>247</v>
      </c>
      <c r="W37" t="s">
        <v>247</v>
      </c>
      <c r="X37" t="s">
        <v>247</v>
      </c>
      <c r="Y37" t="s">
        <v>247</v>
      </c>
      <c r="Z37" t="s">
        <v>247</v>
      </c>
      <c r="AA37" t="s">
        <v>247</v>
      </c>
      <c r="AB37" t="s">
        <v>247</v>
      </c>
      <c r="AC37" t="s">
        <v>247</v>
      </c>
      <c r="AD37" t="s">
        <v>247</v>
      </c>
      <c r="AE37" t="s">
        <v>247</v>
      </c>
      <c r="AF37" t="s">
        <v>247</v>
      </c>
      <c r="AG37" t="s">
        <v>247</v>
      </c>
      <c r="AH37" t="s">
        <v>247</v>
      </c>
      <c r="AI37" t="s">
        <v>247</v>
      </c>
      <c r="AJ37" t="s">
        <v>247</v>
      </c>
      <c r="AK37" t="s">
        <v>247</v>
      </c>
      <c r="AL37">
        <v>0</v>
      </c>
      <c r="AM37" t="s">
        <v>247</v>
      </c>
      <c r="AN37" t="s">
        <v>247</v>
      </c>
      <c r="AO37" t="s">
        <v>247</v>
      </c>
      <c r="AP37" t="s">
        <v>247</v>
      </c>
      <c r="AU37">
        <v>0</v>
      </c>
    </row>
    <row r="38" spans="1:47" x14ac:dyDescent="0.2">
      <c r="A38" t="s">
        <v>600</v>
      </c>
      <c r="B38" t="s">
        <v>586</v>
      </c>
      <c r="D38" t="s">
        <v>601</v>
      </c>
      <c r="E38">
        <v>16.5</v>
      </c>
      <c r="F38">
        <v>0</v>
      </c>
      <c r="G38">
        <v>0</v>
      </c>
      <c r="L38">
        <v>0</v>
      </c>
      <c r="M38" t="s">
        <v>247</v>
      </c>
      <c r="N38" t="s">
        <v>247</v>
      </c>
      <c r="O38" t="s">
        <v>247</v>
      </c>
      <c r="P38" t="s">
        <v>247</v>
      </c>
      <c r="Q38" t="s">
        <v>247</v>
      </c>
      <c r="R38" t="s">
        <v>247</v>
      </c>
      <c r="S38" t="s">
        <v>247</v>
      </c>
      <c r="T38" t="s">
        <v>247</v>
      </c>
      <c r="U38" t="s">
        <v>247</v>
      </c>
      <c r="V38" t="s">
        <v>247</v>
      </c>
      <c r="W38" t="s">
        <v>247</v>
      </c>
      <c r="X38" t="s">
        <v>247</v>
      </c>
      <c r="Y38" t="s">
        <v>247</v>
      </c>
      <c r="Z38" t="s">
        <v>247</v>
      </c>
      <c r="AA38" t="s">
        <v>247</v>
      </c>
      <c r="AB38" t="s">
        <v>247</v>
      </c>
      <c r="AC38" t="s">
        <v>247</v>
      </c>
      <c r="AD38" t="s">
        <v>247</v>
      </c>
      <c r="AE38" t="s">
        <v>247</v>
      </c>
      <c r="AF38" t="s">
        <v>247</v>
      </c>
      <c r="AG38" t="s">
        <v>247</v>
      </c>
      <c r="AH38" t="s">
        <v>247</v>
      </c>
      <c r="AI38" t="s">
        <v>247</v>
      </c>
      <c r="AJ38" t="s">
        <v>247</v>
      </c>
      <c r="AK38" t="s">
        <v>247</v>
      </c>
      <c r="AL38">
        <v>0</v>
      </c>
      <c r="AM38" t="s">
        <v>247</v>
      </c>
      <c r="AN38" t="s">
        <v>247</v>
      </c>
      <c r="AO38" t="s">
        <v>247</v>
      </c>
      <c r="AP38" t="s">
        <v>247</v>
      </c>
      <c r="AU38">
        <v>0</v>
      </c>
    </row>
    <row r="39" spans="1:47" x14ac:dyDescent="0.2">
      <c r="A39" t="s">
        <v>602</v>
      </c>
      <c r="B39" t="s">
        <v>586</v>
      </c>
      <c r="D39" t="s">
        <v>603</v>
      </c>
      <c r="E39">
        <v>16.5</v>
      </c>
      <c r="F39">
        <v>0</v>
      </c>
      <c r="G39">
        <v>0</v>
      </c>
      <c r="L39">
        <v>0</v>
      </c>
      <c r="M39" t="s">
        <v>247</v>
      </c>
      <c r="N39" t="s">
        <v>247</v>
      </c>
      <c r="O39" t="s">
        <v>247</v>
      </c>
      <c r="P39" t="s">
        <v>247</v>
      </c>
      <c r="Q39" t="s">
        <v>247</v>
      </c>
      <c r="R39" t="s">
        <v>247</v>
      </c>
      <c r="S39" t="s">
        <v>247</v>
      </c>
      <c r="T39" t="s">
        <v>247</v>
      </c>
      <c r="U39" t="s">
        <v>247</v>
      </c>
      <c r="V39" t="s">
        <v>247</v>
      </c>
      <c r="W39" t="s">
        <v>247</v>
      </c>
      <c r="X39" t="s">
        <v>247</v>
      </c>
      <c r="Y39" t="s">
        <v>247</v>
      </c>
      <c r="Z39" t="s">
        <v>247</v>
      </c>
      <c r="AA39" t="s">
        <v>247</v>
      </c>
      <c r="AB39" t="s">
        <v>247</v>
      </c>
      <c r="AC39" t="s">
        <v>247</v>
      </c>
      <c r="AD39" t="s">
        <v>247</v>
      </c>
      <c r="AE39" t="s">
        <v>247</v>
      </c>
      <c r="AF39" t="s">
        <v>247</v>
      </c>
      <c r="AG39" t="s">
        <v>247</v>
      </c>
      <c r="AH39" t="s">
        <v>247</v>
      </c>
      <c r="AI39" t="s">
        <v>247</v>
      </c>
      <c r="AJ39" t="s">
        <v>247</v>
      </c>
      <c r="AK39" t="s">
        <v>247</v>
      </c>
      <c r="AL39">
        <v>0</v>
      </c>
      <c r="AM39" t="s">
        <v>247</v>
      </c>
      <c r="AN39" t="s">
        <v>247</v>
      </c>
      <c r="AO39" t="s">
        <v>247</v>
      </c>
      <c r="AP39" t="s">
        <v>247</v>
      </c>
      <c r="AU39">
        <v>0</v>
      </c>
    </row>
    <row r="40" spans="1:47" x14ac:dyDescent="0.2">
      <c r="A40" t="s">
        <v>604</v>
      </c>
      <c r="B40" t="s">
        <v>586</v>
      </c>
      <c r="D40" t="s">
        <v>605</v>
      </c>
      <c r="E40">
        <v>16.5</v>
      </c>
      <c r="F40">
        <v>0</v>
      </c>
      <c r="G40">
        <v>0</v>
      </c>
      <c r="L40">
        <v>0</v>
      </c>
      <c r="M40" t="s">
        <v>247</v>
      </c>
      <c r="N40" t="s">
        <v>247</v>
      </c>
      <c r="O40" t="s">
        <v>247</v>
      </c>
      <c r="P40" t="s">
        <v>247</v>
      </c>
      <c r="Q40" t="s">
        <v>247</v>
      </c>
      <c r="R40" t="s">
        <v>247</v>
      </c>
      <c r="S40" t="s">
        <v>247</v>
      </c>
      <c r="T40" t="s">
        <v>247</v>
      </c>
      <c r="U40" t="s">
        <v>247</v>
      </c>
      <c r="V40" t="s">
        <v>247</v>
      </c>
      <c r="W40" t="s">
        <v>247</v>
      </c>
      <c r="X40" t="s">
        <v>247</v>
      </c>
      <c r="Y40" t="s">
        <v>247</v>
      </c>
      <c r="Z40" t="s">
        <v>247</v>
      </c>
      <c r="AA40" t="s">
        <v>247</v>
      </c>
      <c r="AB40" t="s">
        <v>247</v>
      </c>
      <c r="AC40" t="s">
        <v>247</v>
      </c>
      <c r="AD40" t="s">
        <v>247</v>
      </c>
      <c r="AE40" t="s">
        <v>247</v>
      </c>
      <c r="AF40" t="s">
        <v>247</v>
      </c>
      <c r="AG40" t="s">
        <v>247</v>
      </c>
      <c r="AH40" t="s">
        <v>247</v>
      </c>
      <c r="AI40" t="s">
        <v>247</v>
      </c>
      <c r="AJ40" t="s">
        <v>247</v>
      </c>
      <c r="AK40" t="s">
        <v>247</v>
      </c>
      <c r="AL40">
        <v>0</v>
      </c>
      <c r="AM40" t="s">
        <v>247</v>
      </c>
      <c r="AN40" t="s">
        <v>247</v>
      </c>
      <c r="AO40" t="s">
        <v>247</v>
      </c>
      <c r="AP40" t="s">
        <v>247</v>
      </c>
      <c r="AU40">
        <v>0</v>
      </c>
    </row>
    <row r="41" spans="1:47" x14ac:dyDescent="0.2">
      <c r="A41" t="s">
        <v>606</v>
      </c>
      <c r="B41" t="s">
        <v>586</v>
      </c>
      <c r="D41" t="s">
        <v>607</v>
      </c>
      <c r="E41">
        <v>16.5</v>
      </c>
      <c r="F41">
        <v>0</v>
      </c>
      <c r="G41">
        <v>0</v>
      </c>
      <c r="L41">
        <v>0</v>
      </c>
      <c r="M41" t="s">
        <v>247</v>
      </c>
      <c r="N41" t="s">
        <v>247</v>
      </c>
      <c r="O41" t="s">
        <v>247</v>
      </c>
      <c r="P41" t="s">
        <v>247</v>
      </c>
      <c r="Q41" t="s">
        <v>247</v>
      </c>
      <c r="R41" t="s">
        <v>247</v>
      </c>
      <c r="S41" t="s">
        <v>247</v>
      </c>
      <c r="T41" t="s">
        <v>247</v>
      </c>
      <c r="U41" t="s">
        <v>247</v>
      </c>
      <c r="V41" t="s">
        <v>247</v>
      </c>
      <c r="W41" t="s">
        <v>247</v>
      </c>
      <c r="X41" t="s">
        <v>247</v>
      </c>
      <c r="Y41" t="s">
        <v>247</v>
      </c>
      <c r="Z41" t="s">
        <v>247</v>
      </c>
      <c r="AA41" t="s">
        <v>247</v>
      </c>
      <c r="AB41" t="s">
        <v>247</v>
      </c>
      <c r="AC41" t="s">
        <v>247</v>
      </c>
      <c r="AD41" t="s">
        <v>247</v>
      </c>
      <c r="AE41" t="s">
        <v>247</v>
      </c>
      <c r="AF41" t="s">
        <v>247</v>
      </c>
      <c r="AG41" t="s">
        <v>247</v>
      </c>
      <c r="AH41" t="s">
        <v>247</v>
      </c>
      <c r="AI41" t="s">
        <v>247</v>
      </c>
      <c r="AJ41" t="s">
        <v>247</v>
      </c>
      <c r="AK41" t="s">
        <v>247</v>
      </c>
      <c r="AL41">
        <v>0</v>
      </c>
      <c r="AM41" t="s">
        <v>247</v>
      </c>
      <c r="AN41" t="s">
        <v>247</v>
      </c>
      <c r="AO41" t="s">
        <v>247</v>
      </c>
      <c r="AP41" t="s">
        <v>247</v>
      </c>
      <c r="AU41">
        <v>0</v>
      </c>
    </row>
    <row r="42" spans="1:47" x14ac:dyDescent="0.2">
      <c r="A42" t="s">
        <v>608</v>
      </c>
      <c r="B42" t="s">
        <v>609</v>
      </c>
      <c r="D42" t="s">
        <v>610</v>
      </c>
      <c r="E42">
        <v>9</v>
      </c>
      <c r="F42">
        <v>0</v>
      </c>
      <c r="G42">
        <v>0</v>
      </c>
      <c r="L42">
        <v>0</v>
      </c>
      <c r="M42" t="s">
        <v>247</v>
      </c>
      <c r="N42" t="s">
        <v>247</v>
      </c>
      <c r="O42" t="s">
        <v>247</v>
      </c>
      <c r="P42" t="s">
        <v>247</v>
      </c>
      <c r="Q42" t="s">
        <v>247</v>
      </c>
      <c r="R42" t="s">
        <v>247</v>
      </c>
      <c r="S42" t="s">
        <v>247</v>
      </c>
      <c r="T42" t="s">
        <v>247</v>
      </c>
      <c r="U42" t="s">
        <v>247</v>
      </c>
      <c r="V42" t="s">
        <v>247</v>
      </c>
      <c r="W42" t="s">
        <v>247</v>
      </c>
      <c r="X42" t="s">
        <v>247</v>
      </c>
      <c r="Y42" t="s">
        <v>247</v>
      </c>
      <c r="Z42" t="s">
        <v>247</v>
      </c>
      <c r="AA42" t="s">
        <v>247</v>
      </c>
      <c r="AB42" t="s">
        <v>247</v>
      </c>
      <c r="AC42" t="s">
        <v>247</v>
      </c>
      <c r="AD42" t="s">
        <v>247</v>
      </c>
      <c r="AE42" t="s">
        <v>247</v>
      </c>
      <c r="AF42" t="s">
        <v>247</v>
      </c>
      <c r="AG42" t="s">
        <v>247</v>
      </c>
      <c r="AH42" t="s">
        <v>247</v>
      </c>
      <c r="AI42" t="s">
        <v>247</v>
      </c>
      <c r="AJ42" t="s">
        <v>247</v>
      </c>
      <c r="AK42" t="s">
        <v>247</v>
      </c>
      <c r="AL42">
        <v>0</v>
      </c>
      <c r="AM42" t="s">
        <v>247</v>
      </c>
      <c r="AN42" t="s">
        <v>247</v>
      </c>
      <c r="AO42" t="s">
        <v>247</v>
      </c>
      <c r="AP42" t="s">
        <v>247</v>
      </c>
      <c r="AU42">
        <v>0</v>
      </c>
    </row>
    <row r="43" spans="1:47" x14ac:dyDescent="0.2">
      <c r="A43" t="s">
        <v>611</v>
      </c>
      <c r="B43" t="s">
        <v>609</v>
      </c>
      <c r="D43" t="s">
        <v>612</v>
      </c>
      <c r="E43">
        <v>9</v>
      </c>
      <c r="F43">
        <v>0</v>
      </c>
      <c r="G43">
        <v>0</v>
      </c>
      <c r="L43">
        <v>0</v>
      </c>
      <c r="M43" t="s">
        <v>247</v>
      </c>
      <c r="N43" t="s">
        <v>247</v>
      </c>
      <c r="O43" t="s">
        <v>247</v>
      </c>
      <c r="P43" t="s">
        <v>247</v>
      </c>
      <c r="Q43" t="s">
        <v>247</v>
      </c>
      <c r="R43" t="s">
        <v>247</v>
      </c>
      <c r="S43" t="s">
        <v>247</v>
      </c>
      <c r="T43" t="s">
        <v>247</v>
      </c>
      <c r="U43" t="s">
        <v>247</v>
      </c>
      <c r="V43" t="s">
        <v>247</v>
      </c>
      <c r="W43" t="s">
        <v>247</v>
      </c>
      <c r="X43" t="s">
        <v>247</v>
      </c>
      <c r="Y43" t="s">
        <v>247</v>
      </c>
      <c r="Z43" t="s">
        <v>247</v>
      </c>
      <c r="AA43" t="s">
        <v>247</v>
      </c>
      <c r="AB43" t="s">
        <v>247</v>
      </c>
      <c r="AC43" t="s">
        <v>247</v>
      </c>
      <c r="AD43" t="s">
        <v>247</v>
      </c>
      <c r="AE43" t="s">
        <v>247</v>
      </c>
      <c r="AF43" t="s">
        <v>247</v>
      </c>
      <c r="AG43" t="s">
        <v>247</v>
      </c>
      <c r="AH43" t="s">
        <v>247</v>
      </c>
      <c r="AI43" t="s">
        <v>247</v>
      </c>
      <c r="AJ43" t="s">
        <v>247</v>
      </c>
      <c r="AK43" t="s">
        <v>247</v>
      </c>
      <c r="AL43">
        <v>0</v>
      </c>
      <c r="AM43" t="s">
        <v>247</v>
      </c>
      <c r="AN43" t="s">
        <v>247</v>
      </c>
      <c r="AO43" t="s">
        <v>247</v>
      </c>
      <c r="AP43" t="s">
        <v>247</v>
      </c>
      <c r="AU43">
        <v>0</v>
      </c>
    </row>
    <row r="44" spans="1:47" x14ac:dyDescent="0.2">
      <c r="A44" t="s">
        <v>613</v>
      </c>
      <c r="B44" t="s">
        <v>609</v>
      </c>
      <c r="D44" t="s">
        <v>614</v>
      </c>
      <c r="E44">
        <v>9</v>
      </c>
      <c r="F44">
        <v>0</v>
      </c>
      <c r="G44">
        <v>0</v>
      </c>
      <c r="L44">
        <v>0</v>
      </c>
      <c r="M44" t="s">
        <v>247</v>
      </c>
      <c r="N44" t="s">
        <v>247</v>
      </c>
      <c r="O44" t="s">
        <v>247</v>
      </c>
      <c r="P44" t="s">
        <v>247</v>
      </c>
      <c r="Q44" t="s">
        <v>247</v>
      </c>
      <c r="R44" t="s">
        <v>247</v>
      </c>
      <c r="S44" t="s">
        <v>247</v>
      </c>
      <c r="T44" t="s">
        <v>247</v>
      </c>
      <c r="U44" t="s">
        <v>247</v>
      </c>
      <c r="V44" t="s">
        <v>247</v>
      </c>
      <c r="W44" t="s">
        <v>247</v>
      </c>
      <c r="X44" t="s">
        <v>247</v>
      </c>
      <c r="Y44" t="s">
        <v>247</v>
      </c>
      <c r="Z44" t="s">
        <v>247</v>
      </c>
      <c r="AA44" t="s">
        <v>247</v>
      </c>
      <c r="AB44" t="s">
        <v>247</v>
      </c>
      <c r="AC44" t="s">
        <v>247</v>
      </c>
      <c r="AD44" t="s">
        <v>247</v>
      </c>
      <c r="AE44" t="s">
        <v>247</v>
      </c>
      <c r="AF44" t="s">
        <v>247</v>
      </c>
      <c r="AG44" t="s">
        <v>247</v>
      </c>
      <c r="AH44" t="s">
        <v>247</v>
      </c>
      <c r="AI44" t="s">
        <v>247</v>
      </c>
      <c r="AJ44" t="s">
        <v>247</v>
      </c>
      <c r="AK44" t="s">
        <v>247</v>
      </c>
      <c r="AL44">
        <v>0</v>
      </c>
      <c r="AM44" t="s">
        <v>247</v>
      </c>
      <c r="AN44" t="s">
        <v>247</v>
      </c>
      <c r="AO44" t="s">
        <v>247</v>
      </c>
      <c r="AP44" t="s">
        <v>247</v>
      </c>
      <c r="AU44">
        <v>0</v>
      </c>
    </row>
    <row r="45" spans="1:47" x14ac:dyDescent="0.2">
      <c r="A45" t="s">
        <v>615</v>
      </c>
      <c r="B45" t="s">
        <v>609</v>
      </c>
      <c r="D45" t="s">
        <v>616</v>
      </c>
      <c r="E45">
        <v>9</v>
      </c>
      <c r="F45">
        <v>0</v>
      </c>
      <c r="G45">
        <v>0</v>
      </c>
      <c r="L45">
        <v>0</v>
      </c>
      <c r="M45" t="s">
        <v>247</v>
      </c>
      <c r="N45" t="s">
        <v>247</v>
      </c>
      <c r="O45" t="s">
        <v>247</v>
      </c>
      <c r="P45" t="s">
        <v>247</v>
      </c>
      <c r="Q45" t="s">
        <v>247</v>
      </c>
      <c r="R45" t="s">
        <v>247</v>
      </c>
      <c r="S45" t="s">
        <v>247</v>
      </c>
      <c r="T45" t="s">
        <v>247</v>
      </c>
      <c r="U45" t="s">
        <v>247</v>
      </c>
      <c r="V45" t="s">
        <v>247</v>
      </c>
      <c r="W45" t="s">
        <v>247</v>
      </c>
      <c r="X45" t="s">
        <v>247</v>
      </c>
      <c r="Y45" t="s">
        <v>247</v>
      </c>
      <c r="Z45" t="s">
        <v>247</v>
      </c>
      <c r="AA45" t="s">
        <v>247</v>
      </c>
      <c r="AB45" t="s">
        <v>247</v>
      </c>
      <c r="AC45" t="s">
        <v>247</v>
      </c>
      <c r="AD45" t="s">
        <v>247</v>
      </c>
      <c r="AE45" t="s">
        <v>247</v>
      </c>
      <c r="AF45" t="s">
        <v>247</v>
      </c>
      <c r="AG45" t="s">
        <v>247</v>
      </c>
      <c r="AH45" t="s">
        <v>247</v>
      </c>
      <c r="AI45" t="s">
        <v>247</v>
      </c>
      <c r="AJ45" t="s">
        <v>247</v>
      </c>
      <c r="AK45" t="s">
        <v>247</v>
      </c>
      <c r="AL45">
        <v>0</v>
      </c>
      <c r="AM45" t="s">
        <v>247</v>
      </c>
      <c r="AN45" t="s">
        <v>247</v>
      </c>
      <c r="AO45" t="s">
        <v>247</v>
      </c>
      <c r="AP45" t="s">
        <v>247</v>
      </c>
      <c r="AU45">
        <v>0</v>
      </c>
    </row>
    <row r="46" spans="1:47" x14ac:dyDescent="0.2">
      <c r="A46" t="s">
        <v>617</v>
      </c>
      <c r="B46" t="s">
        <v>609</v>
      </c>
      <c r="D46" t="s">
        <v>618</v>
      </c>
      <c r="E46">
        <v>9</v>
      </c>
      <c r="F46">
        <v>0</v>
      </c>
      <c r="G46">
        <v>0</v>
      </c>
      <c r="L46">
        <v>0</v>
      </c>
      <c r="M46" t="s">
        <v>247</v>
      </c>
      <c r="N46" t="s">
        <v>247</v>
      </c>
      <c r="O46" t="s">
        <v>247</v>
      </c>
      <c r="P46" t="s">
        <v>247</v>
      </c>
      <c r="Q46" t="s">
        <v>247</v>
      </c>
      <c r="R46" t="s">
        <v>247</v>
      </c>
      <c r="S46" t="s">
        <v>247</v>
      </c>
      <c r="T46" t="s">
        <v>247</v>
      </c>
      <c r="U46" t="s">
        <v>247</v>
      </c>
      <c r="V46" t="s">
        <v>247</v>
      </c>
      <c r="W46" t="s">
        <v>247</v>
      </c>
      <c r="X46" t="s">
        <v>247</v>
      </c>
      <c r="Y46" t="s">
        <v>247</v>
      </c>
      <c r="Z46" t="s">
        <v>247</v>
      </c>
      <c r="AA46" t="s">
        <v>247</v>
      </c>
      <c r="AB46" t="s">
        <v>247</v>
      </c>
      <c r="AC46" t="s">
        <v>247</v>
      </c>
      <c r="AD46" t="s">
        <v>247</v>
      </c>
      <c r="AE46" t="s">
        <v>247</v>
      </c>
      <c r="AF46" t="s">
        <v>247</v>
      </c>
      <c r="AG46" t="s">
        <v>247</v>
      </c>
      <c r="AH46" t="s">
        <v>247</v>
      </c>
      <c r="AI46" t="s">
        <v>247</v>
      </c>
      <c r="AJ46" t="s">
        <v>247</v>
      </c>
      <c r="AK46" t="s">
        <v>247</v>
      </c>
      <c r="AL46">
        <v>0</v>
      </c>
      <c r="AM46" t="s">
        <v>247</v>
      </c>
      <c r="AN46" t="s">
        <v>247</v>
      </c>
      <c r="AO46" t="s">
        <v>247</v>
      </c>
      <c r="AP46" t="s">
        <v>247</v>
      </c>
      <c r="AU46">
        <v>0</v>
      </c>
    </row>
    <row r="47" spans="1:47" x14ac:dyDescent="0.2">
      <c r="A47" t="s">
        <v>619</v>
      </c>
      <c r="B47" t="s">
        <v>609</v>
      </c>
      <c r="D47" t="s">
        <v>620</v>
      </c>
      <c r="E47">
        <v>9</v>
      </c>
      <c r="F47">
        <v>0</v>
      </c>
      <c r="G47">
        <v>0</v>
      </c>
      <c r="L47">
        <v>0</v>
      </c>
      <c r="M47" t="s">
        <v>247</v>
      </c>
      <c r="N47" t="s">
        <v>247</v>
      </c>
      <c r="O47" t="s">
        <v>247</v>
      </c>
      <c r="P47" t="s">
        <v>247</v>
      </c>
      <c r="Q47" t="s">
        <v>247</v>
      </c>
      <c r="R47" t="s">
        <v>247</v>
      </c>
      <c r="S47" t="s">
        <v>247</v>
      </c>
      <c r="T47" t="s">
        <v>247</v>
      </c>
      <c r="U47" t="s">
        <v>247</v>
      </c>
      <c r="V47" t="s">
        <v>247</v>
      </c>
      <c r="W47" t="s">
        <v>247</v>
      </c>
      <c r="X47" t="s">
        <v>247</v>
      </c>
      <c r="Y47" t="s">
        <v>247</v>
      </c>
      <c r="Z47" t="s">
        <v>247</v>
      </c>
      <c r="AA47" t="s">
        <v>247</v>
      </c>
      <c r="AB47" t="s">
        <v>247</v>
      </c>
      <c r="AC47" t="s">
        <v>247</v>
      </c>
      <c r="AD47" t="s">
        <v>247</v>
      </c>
      <c r="AE47" t="s">
        <v>247</v>
      </c>
      <c r="AF47" t="s">
        <v>247</v>
      </c>
      <c r="AG47" t="s">
        <v>247</v>
      </c>
      <c r="AH47" t="s">
        <v>247</v>
      </c>
      <c r="AI47" t="s">
        <v>247</v>
      </c>
      <c r="AJ47" t="s">
        <v>247</v>
      </c>
      <c r="AK47" t="s">
        <v>247</v>
      </c>
      <c r="AL47">
        <v>0</v>
      </c>
      <c r="AM47" t="s">
        <v>247</v>
      </c>
      <c r="AN47" t="s">
        <v>247</v>
      </c>
      <c r="AO47" t="s">
        <v>247</v>
      </c>
      <c r="AP47" t="s">
        <v>247</v>
      </c>
      <c r="AU47">
        <v>0</v>
      </c>
    </row>
    <row r="48" spans="1:47" x14ac:dyDescent="0.2">
      <c r="A48" t="s">
        <v>621</v>
      </c>
      <c r="B48" t="s">
        <v>622</v>
      </c>
      <c r="D48" t="s">
        <v>623</v>
      </c>
      <c r="E48">
        <v>9</v>
      </c>
      <c r="F48">
        <v>0</v>
      </c>
      <c r="G48">
        <v>0</v>
      </c>
      <c r="J48">
        <v>-164</v>
      </c>
      <c r="K48">
        <v>164</v>
      </c>
      <c r="L48">
        <v>0</v>
      </c>
      <c r="M48" t="s">
        <v>247</v>
      </c>
      <c r="N48" t="s">
        <v>247</v>
      </c>
      <c r="O48" t="s">
        <v>247</v>
      </c>
      <c r="P48" t="s">
        <v>247</v>
      </c>
      <c r="Q48" t="s">
        <v>247</v>
      </c>
      <c r="R48" t="s">
        <v>247</v>
      </c>
      <c r="S48" t="s">
        <v>247</v>
      </c>
      <c r="T48" t="s">
        <v>247</v>
      </c>
      <c r="U48" t="s">
        <v>247</v>
      </c>
      <c r="V48" t="s">
        <v>247</v>
      </c>
      <c r="W48" t="s">
        <v>247</v>
      </c>
      <c r="X48" t="s">
        <v>247</v>
      </c>
      <c r="Y48" t="s">
        <v>247</v>
      </c>
      <c r="Z48" t="s">
        <v>247</v>
      </c>
      <c r="AA48" t="s">
        <v>247</v>
      </c>
      <c r="AB48" t="s">
        <v>247</v>
      </c>
      <c r="AC48" t="s">
        <v>247</v>
      </c>
      <c r="AD48" t="s">
        <v>247</v>
      </c>
      <c r="AE48" t="s">
        <v>247</v>
      </c>
      <c r="AF48" t="s">
        <v>247</v>
      </c>
      <c r="AG48" t="s">
        <v>247</v>
      </c>
      <c r="AH48" t="s">
        <v>247</v>
      </c>
      <c r="AI48" t="s">
        <v>247</v>
      </c>
      <c r="AJ48" t="s">
        <v>247</v>
      </c>
      <c r="AK48" t="s">
        <v>247</v>
      </c>
      <c r="AL48">
        <v>0</v>
      </c>
      <c r="AM48" t="s">
        <v>247</v>
      </c>
      <c r="AN48" t="s">
        <v>247</v>
      </c>
      <c r="AO48" t="s">
        <v>247</v>
      </c>
      <c r="AP48" t="s">
        <v>247</v>
      </c>
      <c r="AU48">
        <v>0</v>
      </c>
    </row>
    <row r="49" spans="1:47" x14ac:dyDescent="0.2">
      <c r="A49" t="s">
        <v>624</v>
      </c>
      <c r="B49" t="s">
        <v>622</v>
      </c>
      <c r="D49" t="s">
        <v>625</v>
      </c>
      <c r="E49">
        <v>9</v>
      </c>
      <c r="F49">
        <v>0</v>
      </c>
      <c r="G49">
        <v>0</v>
      </c>
      <c r="L49">
        <v>0</v>
      </c>
      <c r="M49" t="s">
        <v>247</v>
      </c>
      <c r="N49" t="s">
        <v>247</v>
      </c>
      <c r="O49" t="s">
        <v>247</v>
      </c>
      <c r="P49" t="s">
        <v>247</v>
      </c>
      <c r="Q49" t="s">
        <v>247</v>
      </c>
      <c r="R49" t="s">
        <v>247</v>
      </c>
      <c r="S49" t="s">
        <v>247</v>
      </c>
      <c r="T49" t="s">
        <v>247</v>
      </c>
      <c r="U49" t="s">
        <v>247</v>
      </c>
      <c r="V49" t="s">
        <v>247</v>
      </c>
      <c r="W49" t="s">
        <v>247</v>
      </c>
      <c r="X49" t="s">
        <v>247</v>
      </c>
      <c r="Y49" t="s">
        <v>247</v>
      </c>
      <c r="Z49" t="s">
        <v>247</v>
      </c>
      <c r="AA49" t="s">
        <v>247</v>
      </c>
      <c r="AB49" t="s">
        <v>247</v>
      </c>
      <c r="AC49" t="s">
        <v>247</v>
      </c>
      <c r="AD49" t="s">
        <v>247</v>
      </c>
      <c r="AE49" t="s">
        <v>247</v>
      </c>
      <c r="AF49" t="s">
        <v>247</v>
      </c>
      <c r="AG49" t="s">
        <v>247</v>
      </c>
      <c r="AH49" t="s">
        <v>247</v>
      </c>
      <c r="AI49" t="s">
        <v>247</v>
      </c>
      <c r="AJ49" t="s">
        <v>247</v>
      </c>
      <c r="AK49" t="s">
        <v>247</v>
      </c>
      <c r="AL49">
        <v>0</v>
      </c>
      <c r="AM49" t="s">
        <v>247</v>
      </c>
      <c r="AN49" t="s">
        <v>247</v>
      </c>
      <c r="AO49" t="s">
        <v>247</v>
      </c>
      <c r="AP49" t="s">
        <v>247</v>
      </c>
      <c r="AU49">
        <v>0</v>
      </c>
    </row>
    <row r="50" spans="1:47" x14ac:dyDescent="0.2">
      <c r="A50" t="s">
        <v>626</v>
      </c>
      <c r="B50" t="s">
        <v>627</v>
      </c>
      <c r="D50" t="s">
        <v>628</v>
      </c>
      <c r="E50">
        <v>9</v>
      </c>
      <c r="F50">
        <v>0</v>
      </c>
      <c r="G50">
        <v>0</v>
      </c>
      <c r="L50">
        <v>0</v>
      </c>
      <c r="M50" t="s">
        <v>247</v>
      </c>
      <c r="N50" t="s">
        <v>247</v>
      </c>
      <c r="O50" t="s">
        <v>247</v>
      </c>
      <c r="P50" t="s">
        <v>247</v>
      </c>
      <c r="Q50" t="s">
        <v>247</v>
      </c>
      <c r="R50" t="s">
        <v>247</v>
      </c>
      <c r="S50" t="s">
        <v>247</v>
      </c>
      <c r="T50" t="s">
        <v>247</v>
      </c>
      <c r="U50" t="s">
        <v>247</v>
      </c>
      <c r="V50" t="s">
        <v>247</v>
      </c>
      <c r="W50" t="s">
        <v>247</v>
      </c>
      <c r="X50" t="s">
        <v>247</v>
      </c>
      <c r="Y50" t="s">
        <v>247</v>
      </c>
      <c r="Z50" t="s">
        <v>247</v>
      </c>
      <c r="AA50" t="s">
        <v>247</v>
      </c>
      <c r="AB50" t="s">
        <v>247</v>
      </c>
      <c r="AC50" t="s">
        <v>247</v>
      </c>
      <c r="AD50" t="s">
        <v>247</v>
      </c>
      <c r="AE50" t="s">
        <v>247</v>
      </c>
      <c r="AF50" t="s">
        <v>247</v>
      </c>
      <c r="AG50" t="s">
        <v>247</v>
      </c>
      <c r="AH50" t="s">
        <v>247</v>
      </c>
      <c r="AI50" t="s">
        <v>247</v>
      </c>
      <c r="AJ50" t="s">
        <v>247</v>
      </c>
      <c r="AK50" t="s">
        <v>247</v>
      </c>
      <c r="AL50">
        <v>0</v>
      </c>
      <c r="AM50" t="s">
        <v>247</v>
      </c>
      <c r="AN50" t="s">
        <v>247</v>
      </c>
      <c r="AO50" t="s">
        <v>247</v>
      </c>
      <c r="AP50" t="s">
        <v>247</v>
      </c>
      <c r="AU50">
        <v>0</v>
      </c>
    </row>
    <row r="51" spans="1:47" x14ac:dyDescent="0.2">
      <c r="A51" t="s">
        <v>629</v>
      </c>
      <c r="B51" t="s">
        <v>627</v>
      </c>
      <c r="D51" t="s">
        <v>630</v>
      </c>
      <c r="E51">
        <v>9</v>
      </c>
      <c r="F51">
        <v>0</v>
      </c>
      <c r="G51">
        <v>0</v>
      </c>
      <c r="L51">
        <v>0</v>
      </c>
      <c r="M51" t="s">
        <v>247</v>
      </c>
      <c r="N51" t="s">
        <v>247</v>
      </c>
      <c r="O51" t="s">
        <v>247</v>
      </c>
      <c r="P51" t="s">
        <v>247</v>
      </c>
      <c r="Q51" t="s">
        <v>247</v>
      </c>
      <c r="R51" t="s">
        <v>247</v>
      </c>
      <c r="S51" t="s">
        <v>247</v>
      </c>
      <c r="T51" t="s">
        <v>247</v>
      </c>
      <c r="U51" t="s">
        <v>247</v>
      </c>
      <c r="V51" t="s">
        <v>247</v>
      </c>
      <c r="W51" t="s">
        <v>247</v>
      </c>
      <c r="X51" t="s">
        <v>247</v>
      </c>
      <c r="Y51" t="s">
        <v>247</v>
      </c>
      <c r="Z51" t="s">
        <v>247</v>
      </c>
      <c r="AA51" t="s">
        <v>247</v>
      </c>
      <c r="AB51" t="s">
        <v>247</v>
      </c>
      <c r="AC51" t="s">
        <v>247</v>
      </c>
      <c r="AD51" t="s">
        <v>247</v>
      </c>
      <c r="AE51" t="s">
        <v>247</v>
      </c>
      <c r="AF51" t="s">
        <v>247</v>
      </c>
      <c r="AG51" t="s">
        <v>247</v>
      </c>
      <c r="AH51" t="s">
        <v>247</v>
      </c>
      <c r="AI51" t="s">
        <v>247</v>
      </c>
      <c r="AJ51" t="s">
        <v>247</v>
      </c>
      <c r="AK51" t="s">
        <v>247</v>
      </c>
      <c r="AL51">
        <v>0</v>
      </c>
      <c r="AM51" t="s">
        <v>247</v>
      </c>
      <c r="AN51" t="s">
        <v>247</v>
      </c>
      <c r="AO51" t="s">
        <v>247</v>
      </c>
      <c r="AP51" t="s">
        <v>247</v>
      </c>
      <c r="AU51">
        <v>0</v>
      </c>
    </row>
    <row r="52" spans="1:47" x14ac:dyDescent="0.2">
      <c r="A52" t="s">
        <v>631</v>
      </c>
      <c r="B52" t="s">
        <v>627</v>
      </c>
      <c r="D52" t="s">
        <v>632</v>
      </c>
      <c r="E52">
        <v>9</v>
      </c>
      <c r="F52">
        <v>0</v>
      </c>
      <c r="G52">
        <v>0</v>
      </c>
      <c r="L52">
        <v>0</v>
      </c>
      <c r="M52" t="s">
        <v>247</v>
      </c>
      <c r="N52" t="s">
        <v>247</v>
      </c>
      <c r="O52" t="s">
        <v>247</v>
      </c>
      <c r="P52" t="s">
        <v>247</v>
      </c>
      <c r="Q52" t="s">
        <v>247</v>
      </c>
      <c r="R52" t="s">
        <v>247</v>
      </c>
      <c r="S52" t="s">
        <v>247</v>
      </c>
      <c r="T52" t="s">
        <v>247</v>
      </c>
      <c r="U52" t="s">
        <v>247</v>
      </c>
      <c r="V52" t="s">
        <v>247</v>
      </c>
      <c r="W52" t="s">
        <v>247</v>
      </c>
      <c r="X52" t="s">
        <v>247</v>
      </c>
      <c r="Y52" t="s">
        <v>247</v>
      </c>
      <c r="Z52" t="s">
        <v>247</v>
      </c>
      <c r="AA52" t="s">
        <v>247</v>
      </c>
      <c r="AB52" t="s">
        <v>247</v>
      </c>
      <c r="AC52" t="s">
        <v>247</v>
      </c>
      <c r="AD52" t="s">
        <v>247</v>
      </c>
      <c r="AE52" t="s">
        <v>247</v>
      </c>
      <c r="AF52" t="s">
        <v>247</v>
      </c>
      <c r="AG52" t="s">
        <v>247</v>
      </c>
      <c r="AH52" t="s">
        <v>247</v>
      </c>
      <c r="AI52" t="s">
        <v>247</v>
      </c>
      <c r="AJ52" t="s">
        <v>247</v>
      </c>
      <c r="AK52" t="s">
        <v>247</v>
      </c>
      <c r="AL52">
        <v>0</v>
      </c>
      <c r="AM52" t="s">
        <v>247</v>
      </c>
      <c r="AN52" t="s">
        <v>247</v>
      </c>
      <c r="AO52" t="s">
        <v>247</v>
      </c>
      <c r="AP52" t="s">
        <v>247</v>
      </c>
      <c r="AU52">
        <v>0</v>
      </c>
    </row>
    <row r="53" spans="1:47" x14ac:dyDescent="0.2">
      <c r="A53" t="s">
        <v>633</v>
      </c>
      <c r="B53" t="s">
        <v>627</v>
      </c>
      <c r="D53" t="s">
        <v>634</v>
      </c>
      <c r="E53">
        <v>9</v>
      </c>
      <c r="F53">
        <v>0</v>
      </c>
      <c r="G53">
        <v>0</v>
      </c>
      <c r="L53">
        <v>0</v>
      </c>
      <c r="M53" t="s">
        <v>247</v>
      </c>
      <c r="N53" t="s">
        <v>247</v>
      </c>
      <c r="O53" t="s">
        <v>247</v>
      </c>
      <c r="P53" t="s">
        <v>247</v>
      </c>
      <c r="Q53" t="s">
        <v>247</v>
      </c>
      <c r="R53" t="s">
        <v>247</v>
      </c>
      <c r="S53" t="s">
        <v>247</v>
      </c>
      <c r="T53" t="s">
        <v>247</v>
      </c>
      <c r="U53" t="s">
        <v>247</v>
      </c>
      <c r="V53" t="s">
        <v>247</v>
      </c>
      <c r="W53" t="s">
        <v>247</v>
      </c>
      <c r="X53" t="s">
        <v>247</v>
      </c>
      <c r="Y53" t="s">
        <v>247</v>
      </c>
      <c r="Z53" t="s">
        <v>247</v>
      </c>
      <c r="AA53" t="s">
        <v>247</v>
      </c>
      <c r="AB53" t="s">
        <v>247</v>
      </c>
      <c r="AC53" t="s">
        <v>247</v>
      </c>
      <c r="AD53" t="s">
        <v>247</v>
      </c>
      <c r="AE53" t="s">
        <v>247</v>
      </c>
      <c r="AF53" t="s">
        <v>247</v>
      </c>
      <c r="AG53" t="s">
        <v>247</v>
      </c>
      <c r="AH53" t="s">
        <v>247</v>
      </c>
      <c r="AI53" t="s">
        <v>247</v>
      </c>
      <c r="AJ53" t="s">
        <v>247</v>
      </c>
      <c r="AK53" t="s">
        <v>247</v>
      </c>
      <c r="AL53">
        <v>0</v>
      </c>
      <c r="AM53" t="s">
        <v>247</v>
      </c>
      <c r="AN53" t="s">
        <v>247</v>
      </c>
      <c r="AO53" t="s">
        <v>247</v>
      </c>
      <c r="AP53" t="s">
        <v>247</v>
      </c>
      <c r="AU53">
        <v>0</v>
      </c>
    </row>
    <row r="54" spans="1:47" x14ac:dyDescent="0.2">
      <c r="A54" t="s">
        <v>635</v>
      </c>
      <c r="B54" t="s">
        <v>627</v>
      </c>
      <c r="D54" t="s">
        <v>636</v>
      </c>
      <c r="E54">
        <v>9</v>
      </c>
      <c r="F54">
        <v>0</v>
      </c>
      <c r="G54">
        <v>0</v>
      </c>
      <c r="L54">
        <v>0</v>
      </c>
      <c r="M54" t="s">
        <v>247</v>
      </c>
      <c r="N54" t="s">
        <v>247</v>
      </c>
      <c r="O54" t="s">
        <v>247</v>
      </c>
      <c r="P54" t="s">
        <v>247</v>
      </c>
      <c r="Q54" t="s">
        <v>247</v>
      </c>
      <c r="R54" t="s">
        <v>247</v>
      </c>
      <c r="S54" t="s">
        <v>247</v>
      </c>
      <c r="T54" t="s">
        <v>247</v>
      </c>
      <c r="U54" t="s">
        <v>247</v>
      </c>
      <c r="V54" t="s">
        <v>247</v>
      </c>
      <c r="W54" t="s">
        <v>247</v>
      </c>
      <c r="X54" t="s">
        <v>247</v>
      </c>
      <c r="Y54" t="s">
        <v>247</v>
      </c>
      <c r="Z54" t="s">
        <v>247</v>
      </c>
      <c r="AA54" t="s">
        <v>247</v>
      </c>
      <c r="AB54" t="s">
        <v>247</v>
      </c>
      <c r="AC54" t="s">
        <v>247</v>
      </c>
      <c r="AD54" t="s">
        <v>247</v>
      </c>
      <c r="AE54" t="s">
        <v>247</v>
      </c>
      <c r="AF54" t="s">
        <v>247</v>
      </c>
      <c r="AG54" t="s">
        <v>247</v>
      </c>
      <c r="AH54" t="s">
        <v>247</v>
      </c>
      <c r="AI54" t="s">
        <v>247</v>
      </c>
      <c r="AJ54" t="s">
        <v>247</v>
      </c>
      <c r="AK54" t="s">
        <v>247</v>
      </c>
      <c r="AL54">
        <v>0</v>
      </c>
      <c r="AM54" t="s">
        <v>247</v>
      </c>
      <c r="AN54" t="s">
        <v>247</v>
      </c>
      <c r="AO54" t="s">
        <v>247</v>
      </c>
      <c r="AP54" t="s">
        <v>247</v>
      </c>
      <c r="AU54">
        <v>0</v>
      </c>
    </row>
    <row r="55" spans="1:47" x14ac:dyDescent="0.2">
      <c r="A55" t="s">
        <v>637</v>
      </c>
      <c r="B55" t="s">
        <v>627</v>
      </c>
      <c r="D55" t="s">
        <v>638</v>
      </c>
      <c r="E55">
        <v>9</v>
      </c>
      <c r="F55">
        <v>0</v>
      </c>
      <c r="G55">
        <v>0</v>
      </c>
      <c r="L55">
        <v>0</v>
      </c>
      <c r="M55" t="s">
        <v>247</v>
      </c>
      <c r="N55" t="s">
        <v>247</v>
      </c>
      <c r="O55" t="s">
        <v>247</v>
      </c>
      <c r="P55" t="s">
        <v>247</v>
      </c>
      <c r="Q55" t="s">
        <v>247</v>
      </c>
      <c r="R55" t="s">
        <v>247</v>
      </c>
      <c r="S55" t="s">
        <v>247</v>
      </c>
      <c r="T55" t="s">
        <v>247</v>
      </c>
      <c r="U55" t="s">
        <v>247</v>
      </c>
      <c r="V55" t="s">
        <v>247</v>
      </c>
      <c r="W55" t="s">
        <v>247</v>
      </c>
      <c r="X55" t="s">
        <v>247</v>
      </c>
      <c r="Y55" t="s">
        <v>247</v>
      </c>
      <c r="Z55" t="s">
        <v>247</v>
      </c>
      <c r="AA55" t="s">
        <v>247</v>
      </c>
      <c r="AB55" t="s">
        <v>247</v>
      </c>
      <c r="AC55" t="s">
        <v>247</v>
      </c>
      <c r="AD55" t="s">
        <v>247</v>
      </c>
      <c r="AE55" t="s">
        <v>247</v>
      </c>
      <c r="AF55" t="s">
        <v>247</v>
      </c>
      <c r="AG55" t="s">
        <v>247</v>
      </c>
      <c r="AH55" t="s">
        <v>247</v>
      </c>
      <c r="AI55" t="s">
        <v>247</v>
      </c>
      <c r="AJ55" t="s">
        <v>247</v>
      </c>
      <c r="AK55" t="s">
        <v>247</v>
      </c>
      <c r="AL55">
        <v>0</v>
      </c>
      <c r="AM55" t="s">
        <v>247</v>
      </c>
      <c r="AN55" t="s">
        <v>247</v>
      </c>
      <c r="AO55" t="s">
        <v>247</v>
      </c>
      <c r="AP55" t="s">
        <v>247</v>
      </c>
      <c r="AU55">
        <v>0</v>
      </c>
    </row>
    <row r="56" spans="1:47" x14ac:dyDescent="0.2">
      <c r="A56" t="s">
        <v>639</v>
      </c>
      <c r="B56" t="s">
        <v>627</v>
      </c>
      <c r="D56" t="s">
        <v>640</v>
      </c>
      <c r="E56">
        <v>9</v>
      </c>
      <c r="F56">
        <v>0</v>
      </c>
      <c r="G56">
        <v>0</v>
      </c>
      <c r="L56">
        <v>0</v>
      </c>
      <c r="M56" t="s">
        <v>247</v>
      </c>
      <c r="N56" t="s">
        <v>247</v>
      </c>
      <c r="O56" t="s">
        <v>247</v>
      </c>
      <c r="P56" t="s">
        <v>247</v>
      </c>
      <c r="Q56" t="s">
        <v>247</v>
      </c>
      <c r="R56" t="s">
        <v>247</v>
      </c>
      <c r="S56" t="s">
        <v>247</v>
      </c>
      <c r="T56" t="s">
        <v>247</v>
      </c>
      <c r="U56" t="s">
        <v>247</v>
      </c>
      <c r="V56" t="s">
        <v>247</v>
      </c>
      <c r="W56" t="s">
        <v>247</v>
      </c>
      <c r="X56" t="s">
        <v>247</v>
      </c>
      <c r="Y56" t="s">
        <v>247</v>
      </c>
      <c r="Z56" t="s">
        <v>247</v>
      </c>
      <c r="AA56" t="s">
        <v>247</v>
      </c>
      <c r="AB56" t="s">
        <v>247</v>
      </c>
      <c r="AC56" t="s">
        <v>247</v>
      </c>
      <c r="AD56" t="s">
        <v>247</v>
      </c>
      <c r="AE56" t="s">
        <v>247</v>
      </c>
      <c r="AF56" t="s">
        <v>247</v>
      </c>
      <c r="AG56" t="s">
        <v>247</v>
      </c>
      <c r="AH56" t="s">
        <v>247</v>
      </c>
      <c r="AI56" t="s">
        <v>247</v>
      </c>
      <c r="AJ56" t="s">
        <v>247</v>
      </c>
      <c r="AK56" t="s">
        <v>247</v>
      </c>
      <c r="AL56">
        <v>0</v>
      </c>
      <c r="AM56" t="s">
        <v>247</v>
      </c>
      <c r="AN56" t="s">
        <v>247</v>
      </c>
      <c r="AO56" t="s">
        <v>247</v>
      </c>
      <c r="AP56" t="s">
        <v>247</v>
      </c>
      <c r="AU56">
        <v>0</v>
      </c>
    </row>
    <row r="57" spans="1:47" x14ac:dyDescent="0.2">
      <c r="A57" t="s">
        <v>641</v>
      </c>
      <c r="B57" t="s">
        <v>627</v>
      </c>
      <c r="D57" t="s">
        <v>642</v>
      </c>
      <c r="E57">
        <v>9</v>
      </c>
      <c r="F57">
        <v>0</v>
      </c>
      <c r="G57">
        <v>0</v>
      </c>
      <c r="L57">
        <v>0</v>
      </c>
      <c r="M57" t="s">
        <v>247</v>
      </c>
      <c r="N57" t="s">
        <v>247</v>
      </c>
      <c r="O57" t="s">
        <v>247</v>
      </c>
      <c r="P57" t="s">
        <v>247</v>
      </c>
      <c r="Q57" t="s">
        <v>247</v>
      </c>
      <c r="R57" t="s">
        <v>247</v>
      </c>
      <c r="S57" t="s">
        <v>247</v>
      </c>
      <c r="T57" t="s">
        <v>247</v>
      </c>
      <c r="U57" t="s">
        <v>247</v>
      </c>
      <c r="V57" t="s">
        <v>247</v>
      </c>
      <c r="W57" t="s">
        <v>247</v>
      </c>
      <c r="X57" t="s">
        <v>247</v>
      </c>
      <c r="Y57" t="s">
        <v>247</v>
      </c>
      <c r="Z57" t="s">
        <v>247</v>
      </c>
      <c r="AA57" t="s">
        <v>247</v>
      </c>
      <c r="AB57" t="s">
        <v>247</v>
      </c>
      <c r="AC57" t="s">
        <v>247</v>
      </c>
      <c r="AD57" t="s">
        <v>247</v>
      </c>
      <c r="AE57" t="s">
        <v>247</v>
      </c>
      <c r="AF57" t="s">
        <v>247</v>
      </c>
      <c r="AG57" t="s">
        <v>247</v>
      </c>
      <c r="AH57" t="s">
        <v>247</v>
      </c>
      <c r="AI57" t="s">
        <v>247</v>
      </c>
      <c r="AJ57" t="s">
        <v>247</v>
      </c>
      <c r="AK57" t="s">
        <v>247</v>
      </c>
      <c r="AL57">
        <v>0</v>
      </c>
      <c r="AM57" t="s">
        <v>247</v>
      </c>
      <c r="AN57" t="s">
        <v>247</v>
      </c>
      <c r="AO57" t="s">
        <v>247</v>
      </c>
      <c r="AP57" t="s">
        <v>247</v>
      </c>
      <c r="AU57">
        <v>0</v>
      </c>
    </row>
    <row r="58" spans="1:47" x14ac:dyDescent="0.2">
      <c r="A58" t="s">
        <v>643</v>
      </c>
      <c r="B58" t="s">
        <v>644</v>
      </c>
      <c r="D58" t="s">
        <v>645</v>
      </c>
      <c r="E58">
        <v>9.6</v>
      </c>
      <c r="F58">
        <v>360</v>
      </c>
      <c r="G58">
        <v>100</v>
      </c>
      <c r="H58">
        <v>-100</v>
      </c>
      <c r="L58">
        <v>0</v>
      </c>
      <c r="M58" t="s">
        <v>247</v>
      </c>
      <c r="N58" t="s">
        <v>247</v>
      </c>
      <c r="O58" t="s">
        <v>247</v>
      </c>
      <c r="P58" t="s">
        <v>247</v>
      </c>
      <c r="Q58" t="s">
        <v>247</v>
      </c>
      <c r="R58" t="s">
        <v>247</v>
      </c>
      <c r="S58" t="s">
        <v>247</v>
      </c>
      <c r="T58" t="s">
        <v>247</v>
      </c>
      <c r="U58" t="s">
        <v>247</v>
      </c>
      <c r="V58" t="s">
        <v>247</v>
      </c>
      <c r="W58" t="s">
        <v>247</v>
      </c>
      <c r="X58" t="s">
        <v>247</v>
      </c>
      <c r="Y58" t="s">
        <v>247</v>
      </c>
      <c r="Z58" t="s">
        <v>247</v>
      </c>
      <c r="AA58" t="s">
        <v>247</v>
      </c>
      <c r="AB58" t="s">
        <v>247</v>
      </c>
      <c r="AC58" t="s">
        <v>247</v>
      </c>
      <c r="AD58" t="s">
        <v>247</v>
      </c>
      <c r="AE58" t="s">
        <v>247</v>
      </c>
      <c r="AF58" t="s">
        <v>247</v>
      </c>
      <c r="AG58" t="s">
        <v>247</v>
      </c>
      <c r="AH58" t="s">
        <v>247</v>
      </c>
      <c r="AI58" t="s">
        <v>247</v>
      </c>
      <c r="AJ58" t="s">
        <v>247</v>
      </c>
      <c r="AK58" t="s">
        <v>247</v>
      </c>
      <c r="AL58">
        <v>0</v>
      </c>
      <c r="AM58" t="s">
        <v>247</v>
      </c>
      <c r="AN58" t="s">
        <v>247</v>
      </c>
      <c r="AO58" t="s">
        <v>247</v>
      </c>
      <c r="AP58" t="s">
        <v>247</v>
      </c>
      <c r="AT58">
        <v>100</v>
      </c>
      <c r="AU58">
        <v>0</v>
      </c>
    </row>
    <row r="59" spans="1:47" x14ac:dyDescent="0.2">
      <c r="A59" t="s">
        <v>646</v>
      </c>
      <c r="B59" t="s">
        <v>644</v>
      </c>
      <c r="D59" t="s">
        <v>647</v>
      </c>
      <c r="E59">
        <v>8.9499999999999993</v>
      </c>
      <c r="F59">
        <v>0</v>
      </c>
      <c r="G59">
        <v>0</v>
      </c>
      <c r="L59">
        <v>0</v>
      </c>
      <c r="M59" t="s">
        <v>247</v>
      </c>
      <c r="N59" t="s">
        <v>247</v>
      </c>
      <c r="O59" t="s">
        <v>247</v>
      </c>
      <c r="P59" t="s">
        <v>247</v>
      </c>
      <c r="Q59" t="s">
        <v>247</v>
      </c>
      <c r="R59" t="s">
        <v>247</v>
      </c>
      <c r="S59" t="s">
        <v>247</v>
      </c>
      <c r="T59" t="s">
        <v>247</v>
      </c>
      <c r="U59" t="s">
        <v>247</v>
      </c>
      <c r="V59" t="s">
        <v>247</v>
      </c>
      <c r="W59" t="s">
        <v>247</v>
      </c>
      <c r="X59" t="s">
        <v>247</v>
      </c>
      <c r="Y59" t="s">
        <v>247</v>
      </c>
      <c r="Z59" t="s">
        <v>247</v>
      </c>
      <c r="AA59" t="s">
        <v>247</v>
      </c>
      <c r="AB59" t="s">
        <v>247</v>
      </c>
      <c r="AC59" t="s">
        <v>247</v>
      </c>
      <c r="AD59" t="s">
        <v>247</v>
      </c>
      <c r="AE59" t="s">
        <v>247</v>
      </c>
      <c r="AF59" t="s">
        <v>247</v>
      </c>
      <c r="AG59" t="s">
        <v>247</v>
      </c>
      <c r="AH59" t="s">
        <v>247</v>
      </c>
      <c r="AI59" t="s">
        <v>247</v>
      </c>
      <c r="AJ59" t="s">
        <v>247</v>
      </c>
      <c r="AK59" t="s">
        <v>247</v>
      </c>
      <c r="AL59">
        <v>0</v>
      </c>
      <c r="AM59" t="s">
        <v>247</v>
      </c>
      <c r="AN59" t="s">
        <v>247</v>
      </c>
      <c r="AO59" t="s">
        <v>247</v>
      </c>
      <c r="AP59" t="s">
        <v>247</v>
      </c>
      <c r="AU59">
        <v>0</v>
      </c>
    </row>
    <row r="60" spans="1:47" x14ac:dyDescent="0.2">
      <c r="A60" t="s">
        <v>648</v>
      </c>
      <c r="B60" t="s">
        <v>644</v>
      </c>
      <c r="D60" t="s">
        <v>649</v>
      </c>
      <c r="E60">
        <v>9</v>
      </c>
      <c r="F60">
        <v>0</v>
      </c>
      <c r="G60">
        <v>0</v>
      </c>
      <c r="L60">
        <v>0</v>
      </c>
      <c r="M60" t="s">
        <v>247</v>
      </c>
      <c r="N60" t="s">
        <v>247</v>
      </c>
      <c r="O60" t="s">
        <v>247</v>
      </c>
      <c r="P60" t="s">
        <v>247</v>
      </c>
      <c r="Q60" t="s">
        <v>247</v>
      </c>
      <c r="R60" t="s">
        <v>247</v>
      </c>
      <c r="S60" t="s">
        <v>247</v>
      </c>
      <c r="T60" t="s">
        <v>247</v>
      </c>
      <c r="U60" t="s">
        <v>247</v>
      </c>
      <c r="V60" t="s">
        <v>247</v>
      </c>
      <c r="W60" t="s">
        <v>247</v>
      </c>
      <c r="X60" t="s">
        <v>247</v>
      </c>
      <c r="Y60" t="s">
        <v>247</v>
      </c>
      <c r="Z60" t="s">
        <v>247</v>
      </c>
      <c r="AA60" t="s">
        <v>247</v>
      </c>
      <c r="AB60" t="s">
        <v>247</v>
      </c>
      <c r="AC60" t="s">
        <v>247</v>
      </c>
      <c r="AD60" t="s">
        <v>247</v>
      </c>
      <c r="AE60" t="s">
        <v>247</v>
      </c>
      <c r="AF60" t="s">
        <v>247</v>
      </c>
      <c r="AG60" t="s">
        <v>247</v>
      </c>
      <c r="AH60" t="s">
        <v>247</v>
      </c>
      <c r="AI60" t="s">
        <v>247</v>
      </c>
      <c r="AJ60" t="s">
        <v>247</v>
      </c>
      <c r="AK60" t="s">
        <v>247</v>
      </c>
      <c r="AL60">
        <v>0</v>
      </c>
      <c r="AM60" t="s">
        <v>247</v>
      </c>
      <c r="AN60" t="s">
        <v>247</v>
      </c>
      <c r="AO60" t="s">
        <v>247</v>
      </c>
      <c r="AP60" t="s">
        <v>247</v>
      </c>
      <c r="AU60">
        <v>0</v>
      </c>
    </row>
    <row r="61" spans="1:47" x14ac:dyDescent="0.2">
      <c r="A61" t="s">
        <v>650</v>
      </c>
      <c r="B61" t="s">
        <v>644</v>
      </c>
      <c r="D61" t="s">
        <v>651</v>
      </c>
      <c r="E61">
        <v>9</v>
      </c>
      <c r="F61">
        <v>0</v>
      </c>
      <c r="G61">
        <v>0</v>
      </c>
      <c r="L61">
        <v>0</v>
      </c>
      <c r="M61" t="s">
        <v>247</v>
      </c>
      <c r="N61" t="s">
        <v>247</v>
      </c>
      <c r="O61" t="s">
        <v>247</v>
      </c>
      <c r="P61" t="s">
        <v>247</v>
      </c>
      <c r="Q61" t="s">
        <v>247</v>
      </c>
      <c r="R61" t="s">
        <v>247</v>
      </c>
      <c r="S61" t="s">
        <v>247</v>
      </c>
      <c r="T61" t="s">
        <v>247</v>
      </c>
      <c r="U61" t="s">
        <v>247</v>
      </c>
      <c r="V61" t="s">
        <v>247</v>
      </c>
      <c r="W61" t="s">
        <v>247</v>
      </c>
      <c r="X61" t="s">
        <v>247</v>
      </c>
      <c r="Y61" t="s">
        <v>247</v>
      </c>
      <c r="Z61" t="s">
        <v>247</v>
      </c>
      <c r="AA61" t="s">
        <v>247</v>
      </c>
      <c r="AB61" t="s">
        <v>247</v>
      </c>
      <c r="AC61" t="s">
        <v>247</v>
      </c>
      <c r="AD61" t="s">
        <v>247</v>
      </c>
      <c r="AE61" t="s">
        <v>247</v>
      </c>
      <c r="AF61" t="s">
        <v>247</v>
      </c>
      <c r="AG61" t="s">
        <v>247</v>
      </c>
      <c r="AH61" t="s">
        <v>247</v>
      </c>
      <c r="AI61" t="s">
        <v>247</v>
      </c>
      <c r="AJ61" t="s">
        <v>247</v>
      </c>
      <c r="AK61" t="s">
        <v>247</v>
      </c>
      <c r="AL61">
        <v>0</v>
      </c>
      <c r="AM61" t="s">
        <v>247</v>
      </c>
      <c r="AN61" t="s">
        <v>247</v>
      </c>
      <c r="AO61" t="s">
        <v>247</v>
      </c>
      <c r="AP61" t="s">
        <v>247</v>
      </c>
      <c r="AU61">
        <v>0</v>
      </c>
    </row>
    <row r="62" spans="1:47" x14ac:dyDescent="0.2">
      <c r="A62" t="s">
        <v>652</v>
      </c>
      <c r="B62" t="s">
        <v>644</v>
      </c>
      <c r="D62" t="s">
        <v>653</v>
      </c>
      <c r="E62">
        <v>8.9499999999999993</v>
      </c>
      <c r="F62">
        <v>0</v>
      </c>
      <c r="G62">
        <v>0</v>
      </c>
      <c r="L62">
        <v>0</v>
      </c>
      <c r="M62" t="s">
        <v>247</v>
      </c>
      <c r="N62" t="s">
        <v>247</v>
      </c>
      <c r="O62" t="s">
        <v>247</v>
      </c>
      <c r="P62" t="s">
        <v>247</v>
      </c>
      <c r="Q62" t="s">
        <v>247</v>
      </c>
      <c r="R62" t="s">
        <v>247</v>
      </c>
      <c r="S62" t="s">
        <v>247</v>
      </c>
      <c r="T62" t="s">
        <v>247</v>
      </c>
      <c r="U62" t="s">
        <v>247</v>
      </c>
      <c r="V62" t="s">
        <v>247</v>
      </c>
      <c r="W62" t="s">
        <v>247</v>
      </c>
      <c r="X62" t="s">
        <v>247</v>
      </c>
      <c r="Y62" t="s">
        <v>247</v>
      </c>
      <c r="Z62" t="s">
        <v>247</v>
      </c>
      <c r="AA62" t="s">
        <v>247</v>
      </c>
      <c r="AB62" t="s">
        <v>247</v>
      </c>
      <c r="AC62" t="s">
        <v>247</v>
      </c>
      <c r="AD62" t="s">
        <v>247</v>
      </c>
      <c r="AE62" t="s">
        <v>247</v>
      </c>
      <c r="AF62" t="s">
        <v>247</v>
      </c>
      <c r="AG62" t="s">
        <v>247</v>
      </c>
      <c r="AH62" t="s">
        <v>247</v>
      </c>
      <c r="AI62" t="s">
        <v>247</v>
      </c>
      <c r="AJ62" t="s">
        <v>247</v>
      </c>
      <c r="AK62" t="s">
        <v>247</v>
      </c>
      <c r="AL62">
        <v>0</v>
      </c>
      <c r="AM62" t="s">
        <v>247</v>
      </c>
      <c r="AN62" t="s">
        <v>247</v>
      </c>
      <c r="AO62" t="s">
        <v>247</v>
      </c>
      <c r="AP62" t="s">
        <v>247</v>
      </c>
      <c r="AU62">
        <v>0</v>
      </c>
    </row>
    <row r="63" spans="1:47" x14ac:dyDescent="0.2">
      <c r="A63" t="s">
        <v>654</v>
      </c>
      <c r="B63" t="s">
        <v>644</v>
      </c>
      <c r="D63" t="s">
        <v>655</v>
      </c>
      <c r="E63">
        <v>9.6</v>
      </c>
      <c r="F63">
        <v>200</v>
      </c>
      <c r="G63">
        <v>160</v>
      </c>
      <c r="H63">
        <v>-160</v>
      </c>
      <c r="L63">
        <v>0</v>
      </c>
      <c r="M63" t="s">
        <v>247</v>
      </c>
      <c r="N63" t="s">
        <v>247</v>
      </c>
      <c r="O63" t="s">
        <v>247</v>
      </c>
      <c r="P63" t="s">
        <v>247</v>
      </c>
      <c r="Q63" t="s">
        <v>247</v>
      </c>
      <c r="R63" t="s">
        <v>247</v>
      </c>
      <c r="S63" t="s">
        <v>247</v>
      </c>
      <c r="T63" t="s">
        <v>247</v>
      </c>
      <c r="U63" t="s">
        <v>247</v>
      </c>
      <c r="V63" t="s">
        <v>247</v>
      </c>
      <c r="W63" t="s">
        <v>247</v>
      </c>
      <c r="X63" t="s">
        <v>247</v>
      </c>
      <c r="Y63" t="s">
        <v>247</v>
      </c>
      <c r="Z63" t="s">
        <v>247</v>
      </c>
      <c r="AA63" t="s">
        <v>247</v>
      </c>
      <c r="AB63" t="s">
        <v>247</v>
      </c>
      <c r="AC63" t="s">
        <v>247</v>
      </c>
      <c r="AD63" t="s">
        <v>247</v>
      </c>
      <c r="AE63" t="s">
        <v>247</v>
      </c>
      <c r="AF63" t="s">
        <v>247</v>
      </c>
      <c r="AG63" t="s">
        <v>247</v>
      </c>
      <c r="AH63" t="s">
        <v>247</v>
      </c>
      <c r="AI63" t="s">
        <v>247</v>
      </c>
      <c r="AJ63" t="s">
        <v>247</v>
      </c>
      <c r="AK63" t="s">
        <v>247</v>
      </c>
      <c r="AL63">
        <v>0</v>
      </c>
      <c r="AM63" t="s">
        <v>247</v>
      </c>
      <c r="AN63" t="s">
        <v>247</v>
      </c>
      <c r="AO63" t="s">
        <v>247</v>
      </c>
      <c r="AP63" t="s">
        <v>247</v>
      </c>
      <c r="AT63">
        <v>160</v>
      </c>
      <c r="AU63">
        <v>0</v>
      </c>
    </row>
    <row r="64" spans="1:47" x14ac:dyDescent="0.2">
      <c r="A64" t="s">
        <v>656</v>
      </c>
      <c r="B64" t="s">
        <v>644</v>
      </c>
      <c r="D64" t="s">
        <v>657</v>
      </c>
      <c r="E64">
        <v>9</v>
      </c>
      <c r="F64">
        <v>0</v>
      </c>
      <c r="G64">
        <v>0</v>
      </c>
      <c r="L64">
        <v>0</v>
      </c>
      <c r="M64" t="s">
        <v>247</v>
      </c>
      <c r="N64" t="s">
        <v>247</v>
      </c>
      <c r="O64" t="s">
        <v>247</v>
      </c>
      <c r="P64" t="s">
        <v>247</v>
      </c>
      <c r="Q64" t="s">
        <v>247</v>
      </c>
      <c r="R64" t="s">
        <v>247</v>
      </c>
      <c r="S64" t="s">
        <v>247</v>
      </c>
      <c r="T64" t="s">
        <v>247</v>
      </c>
      <c r="U64" t="s">
        <v>247</v>
      </c>
      <c r="V64" t="s">
        <v>247</v>
      </c>
      <c r="W64" t="s">
        <v>247</v>
      </c>
      <c r="X64" t="s">
        <v>247</v>
      </c>
      <c r="Y64" t="s">
        <v>247</v>
      </c>
      <c r="Z64" t="s">
        <v>247</v>
      </c>
      <c r="AA64" t="s">
        <v>247</v>
      </c>
      <c r="AB64" t="s">
        <v>247</v>
      </c>
      <c r="AC64" t="s">
        <v>247</v>
      </c>
      <c r="AD64" t="s">
        <v>247</v>
      </c>
      <c r="AE64" t="s">
        <v>247</v>
      </c>
      <c r="AF64" t="s">
        <v>247</v>
      </c>
      <c r="AG64" t="s">
        <v>247</v>
      </c>
      <c r="AH64" t="s">
        <v>247</v>
      </c>
      <c r="AI64" t="s">
        <v>247</v>
      </c>
      <c r="AJ64" t="s">
        <v>247</v>
      </c>
      <c r="AK64" t="s">
        <v>247</v>
      </c>
      <c r="AL64">
        <v>0</v>
      </c>
      <c r="AM64" t="s">
        <v>247</v>
      </c>
      <c r="AN64" t="s">
        <v>247</v>
      </c>
      <c r="AO64" t="s">
        <v>247</v>
      </c>
      <c r="AP64" t="s">
        <v>247</v>
      </c>
      <c r="AU64">
        <v>0</v>
      </c>
    </row>
    <row r="65" spans="1:47" x14ac:dyDescent="0.2">
      <c r="A65" t="s">
        <v>658</v>
      </c>
      <c r="B65" t="s">
        <v>644</v>
      </c>
      <c r="D65" t="s">
        <v>659</v>
      </c>
      <c r="E65">
        <v>8.9499999999999993</v>
      </c>
      <c r="F65">
        <v>0</v>
      </c>
      <c r="G65">
        <v>0</v>
      </c>
      <c r="L65">
        <v>0</v>
      </c>
      <c r="M65" t="s">
        <v>247</v>
      </c>
      <c r="N65" t="s">
        <v>247</v>
      </c>
      <c r="O65" t="s">
        <v>247</v>
      </c>
      <c r="P65" t="s">
        <v>247</v>
      </c>
      <c r="Q65" t="s">
        <v>247</v>
      </c>
      <c r="R65" t="s">
        <v>247</v>
      </c>
      <c r="S65" t="s">
        <v>247</v>
      </c>
      <c r="T65" t="s">
        <v>247</v>
      </c>
      <c r="U65" t="s">
        <v>247</v>
      </c>
      <c r="V65" t="s">
        <v>247</v>
      </c>
      <c r="W65" t="s">
        <v>247</v>
      </c>
      <c r="X65" t="s">
        <v>247</v>
      </c>
      <c r="Y65" t="s">
        <v>247</v>
      </c>
      <c r="Z65" t="s">
        <v>247</v>
      </c>
      <c r="AA65" t="s">
        <v>247</v>
      </c>
      <c r="AB65" t="s">
        <v>247</v>
      </c>
      <c r="AC65" t="s">
        <v>247</v>
      </c>
      <c r="AD65" t="s">
        <v>247</v>
      </c>
      <c r="AE65" t="s">
        <v>247</v>
      </c>
      <c r="AF65" t="s">
        <v>247</v>
      </c>
      <c r="AG65" t="s">
        <v>247</v>
      </c>
      <c r="AH65" t="s">
        <v>247</v>
      </c>
      <c r="AI65" t="s">
        <v>247</v>
      </c>
      <c r="AJ65" t="s">
        <v>247</v>
      </c>
      <c r="AK65" t="s">
        <v>247</v>
      </c>
      <c r="AL65">
        <v>0</v>
      </c>
      <c r="AM65" t="s">
        <v>247</v>
      </c>
      <c r="AN65" t="s">
        <v>247</v>
      </c>
      <c r="AO65" t="s">
        <v>247</v>
      </c>
      <c r="AP65" t="s">
        <v>247</v>
      </c>
      <c r="AU65">
        <v>0</v>
      </c>
    </row>
    <row r="66" spans="1:47" x14ac:dyDescent="0.2">
      <c r="A66" t="s">
        <v>660</v>
      </c>
      <c r="B66" t="s">
        <v>644</v>
      </c>
      <c r="D66" t="s">
        <v>661</v>
      </c>
      <c r="E66">
        <v>9</v>
      </c>
      <c r="F66">
        <v>8</v>
      </c>
      <c r="G66">
        <v>0</v>
      </c>
      <c r="L66">
        <v>0</v>
      </c>
      <c r="M66" t="s">
        <v>247</v>
      </c>
      <c r="N66" t="s">
        <v>247</v>
      </c>
      <c r="O66" t="s">
        <v>247</v>
      </c>
      <c r="P66" t="s">
        <v>247</v>
      </c>
      <c r="Q66" t="s">
        <v>247</v>
      </c>
      <c r="R66" t="s">
        <v>247</v>
      </c>
      <c r="S66" t="s">
        <v>247</v>
      </c>
      <c r="T66" t="s">
        <v>247</v>
      </c>
      <c r="U66" t="s">
        <v>247</v>
      </c>
      <c r="V66" t="s">
        <v>247</v>
      </c>
      <c r="W66" t="s">
        <v>247</v>
      </c>
      <c r="X66" t="s">
        <v>247</v>
      </c>
      <c r="Y66" t="s">
        <v>247</v>
      </c>
      <c r="Z66" t="s">
        <v>247</v>
      </c>
      <c r="AA66" t="s">
        <v>247</v>
      </c>
      <c r="AB66" t="s">
        <v>247</v>
      </c>
      <c r="AC66" t="s">
        <v>247</v>
      </c>
      <c r="AD66" t="s">
        <v>247</v>
      </c>
      <c r="AE66" t="s">
        <v>247</v>
      </c>
      <c r="AF66" t="s">
        <v>247</v>
      </c>
      <c r="AG66" t="s">
        <v>247</v>
      </c>
      <c r="AH66" t="s">
        <v>247</v>
      </c>
      <c r="AI66" t="s">
        <v>247</v>
      </c>
      <c r="AJ66" t="s">
        <v>247</v>
      </c>
      <c r="AK66" t="s">
        <v>247</v>
      </c>
      <c r="AL66">
        <v>0</v>
      </c>
      <c r="AM66" t="s">
        <v>247</v>
      </c>
      <c r="AN66" t="s">
        <v>247</v>
      </c>
      <c r="AO66" t="s">
        <v>247</v>
      </c>
      <c r="AP66" t="s">
        <v>247</v>
      </c>
      <c r="AU66">
        <v>0</v>
      </c>
    </row>
    <row r="67" spans="1:47" x14ac:dyDescent="0.2">
      <c r="A67" t="s">
        <v>662</v>
      </c>
      <c r="B67" t="s">
        <v>644</v>
      </c>
      <c r="D67" t="s">
        <v>663</v>
      </c>
      <c r="E67">
        <v>9</v>
      </c>
      <c r="F67">
        <v>0</v>
      </c>
      <c r="G67">
        <v>0</v>
      </c>
      <c r="L67">
        <v>0</v>
      </c>
      <c r="M67" t="s">
        <v>247</v>
      </c>
      <c r="N67" t="s">
        <v>247</v>
      </c>
      <c r="O67" t="s">
        <v>247</v>
      </c>
      <c r="P67" t="s">
        <v>247</v>
      </c>
      <c r="Q67" t="s">
        <v>247</v>
      </c>
      <c r="R67" t="s">
        <v>247</v>
      </c>
      <c r="S67" t="s">
        <v>247</v>
      </c>
      <c r="T67" t="s">
        <v>247</v>
      </c>
      <c r="U67" t="s">
        <v>247</v>
      </c>
      <c r="V67" t="s">
        <v>247</v>
      </c>
      <c r="W67" t="s">
        <v>247</v>
      </c>
      <c r="X67" t="s">
        <v>247</v>
      </c>
      <c r="Y67" t="s">
        <v>247</v>
      </c>
      <c r="Z67" t="s">
        <v>247</v>
      </c>
      <c r="AA67" t="s">
        <v>247</v>
      </c>
      <c r="AB67" t="s">
        <v>247</v>
      </c>
      <c r="AC67" t="s">
        <v>247</v>
      </c>
      <c r="AD67" t="s">
        <v>247</v>
      </c>
      <c r="AE67" t="s">
        <v>247</v>
      </c>
      <c r="AF67" t="s">
        <v>247</v>
      </c>
      <c r="AG67" t="s">
        <v>247</v>
      </c>
      <c r="AH67" t="s">
        <v>247</v>
      </c>
      <c r="AI67" t="s">
        <v>247</v>
      </c>
      <c r="AJ67" t="s">
        <v>247</v>
      </c>
      <c r="AK67" t="s">
        <v>247</v>
      </c>
      <c r="AL67">
        <v>0</v>
      </c>
      <c r="AM67" t="s">
        <v>247</v>
      </c>
      <c r="AN67" t="s">
        <v>247</v>
      </c>
      <c r="AO67" t="s">
        <v>247</v>
      </c>
      <c r="AP67" t="s">
        <v>247</v>
      </c>
      <c r="AU67">
        <v>0</v>
      </c>
    </row>
    <row r="68" spans="1:47" x14ac:dyDescent="0.2">
      <c r="A68" t="s">
        <v>664</v>
      </c>
      <c r="B68" t="s">
        <v>644</v>
      </c>
      <c r="D68" t="s">
        <v>665</v>
      </c>
      <c r="E68">
        <v>9</v>
      </c>
      <c r="F68">
        <v>0</v>
      </c>
      <c r="G68">
        <v>0</v>
      </c>
      <c r="L68">
        <v>0</v>
      </c>
      <c r="M68" t="s">
        <v>247</v>
      </c>
      <c r="N68" t="s">
        <v>247</v>
      </c>
      <c r="O68" t="s">
        <v>247</v>
      </c>
      <c r="P68" t="s">
        <v>247</v>
      </c>
      <c r="Q68" t="s">
        <v>247</v>
      </c>
      <c r="R68" t="s">
        <v>247</v>
      </c>
      <c r="S68" t="s">
        <v>247</v>
      </c>
      <c r="T68" t="s">
        <v>247</v>
      </c>
      <c r="U68" t="s">
        <v>247</v>
      </c>
      <c r="V68" t="s">
        <v>247</v>
      </c>
      <c r="W68" t="s">
        <v>247</v>
      </c>
      <c r="X68" t="s">
        <v>247</v>
      </c>
      <c r="Y68" t="s">
        <v>247</v>
      </c>
      <c r="Z68" t="s">
        <v>247</v>
      </c>
      <c r="AA68" t="s">
        <v>247</v>
      </c>
      <c r="AB68" t="s">
        <v>247</v>
      </c>
      <c r="AC68" t="s">
        <v>247</v>
      </c>
      <c r="AD68" t="s">
        <v>247</v>
      </c>
      <c r="AE68" t="s">
        <v>247</v>
      </c>
      <c r="AF68" t="s">
        <v>247</v>
      </c>
      <c r="AG68" t="s">
        <v>247</v>
      </c>
      <c r="AH68" t="s">
        <v>247</v>
      </c>
      <c r="AI68" t="s">
        <v>247</v>
      </c>
      <c r="AJ68" t="s">
        <v>247</v>
      </c>
      <c r="AK68" t="s">
        <v>247</v>
      </c>
      <c r="AL68">
        <v>0</v>
      </c>
      <c r="AM68" t="s">
        <v>247</v>
      </c>
      <c r="AN68" t="s">
        <v>247</v>
      </c>
      <c r="AO68" t="s">
        <v>247</v>
      </c>
      <c r="AP68" t="s">
        <v>247</v>
      </c>
      <c r="AU68">
        <v>0</v>
      </c>
    </row>
    <row r="69" spans="1:47" x14ac:dyDescent="0.2">
      <c r="A69" t="s">
        <v>666</v>
      </c>
      <c r="B69" t="s">
        <v>644</v>
      </c>
      <c r="D69" t="s">
        <v>667</v>
      </c>
      <c r="E69">
        <v>9</v>
      </c>
      <c r="F69">
        <v>0</v>
      </c>
      <c r="G69">
        <v>0</v>
      </c>
      <c r="L69">
        <v>0</v>
      </c>
      <c r="M69" t="s">
        <v>247</v>
      </c>
      <c r="N69" t="s">
        <v>247</v>
      </c>
      <c r="O69" t="s">
        <v>247</v>
      </c>
      <c r="P69" t="s">
        <v>247</v>
      </c>
      <c r="Q69" t="s">
        <v>247</v>
      </c>
      <c r="R69" t="s">
        <v>247</v>
      </c>
      <c r="S69" t="s">
        <v>247</v>
      </c>
      <c r="T69" t="s">
        <v>247</v>
      </c>
      <c r="U69" t="s">
        <v>247</v>
      </c>
      <c r="V69" t="s">
        <v>247</v>
      </c>
      <c r="W69" t="s">
        <v>247</v>
      </c>
      <c r="X69" t="s">
        <v>247</v>
      </c>
      <c r="Y69" t="s">
        <v>247</v>
      </c>
      <c r="Z69" t="s">
        <v>247</v>
      </c>
      <c r="AA69" t="s">
        <v>247</v>
      </c>
      <c r="AB69" t="s">
        <v>247</v>
      </c>
      <c r="AC69" t="s">
        <v>247</v>
      </c>
      <c r="AD69" t="s">
        <v>247</v>
      </c>
      <c r="AE69" t="s">
        <v>247</v>
      </c>
      <c r="AF69" t="s">
        <v>247</v>
      </c>
      <c r="AG69" t="s">
        <v>247</v>
      </c>
      <c r="AH69" t="s">
        <v>247</v>
      </c>
      <c r="AI69" t="s">
        <v>247</v>
      </c>
      <c r="AJ69" t="s">
        <v>247</v>
      </c>
      <c r="AK69" t="s">
        <v>247</v>
      </c>
      <c r="AL69">
        <v>0</v>
      </c>
      <c r="AM69" t="s">
        <v>247</v>
      </c>
      <c r="AN69" t="s">
        <v>247</v>
      </c>
      <c r="AO69" t="s">
        <v>247</v>
      </c>
      <c r="AP69" t="s">
        <v>247</v>
      </c>
      <c r="AU69">
        <v>0</v>
      </c>
    </row>
    <row r="70" spans="1:47" x14ac:dyDescent="0.2">
      <c r="A70" t="s">
        <v>668</v>
      </c>
      <c r="B70" t="s">
        <v>560</v>
      </c>
      <c r="D70" t="s">
        <v>669</v>
      </c>
      <c r="E70">
        <v>15</v>
      </c>
      <c r="F70">
        <v>0</v>
      </c>
      <c r="G70">
        <v>0</v>
      </c>
      <c r="L70">
        <v>0</v>
      </c>
      <c r="M70" t="s">
        <v>247</v>
      </c>
      <c r="N70" t="s">
        <v>247</v>
      </c>
      <c r="O70" t="s">
        <v>247</v>
      </c>
      <c r="P70" t="s">
        <v>247</v>
      </c>
      <c r="Q70" t="s">
        <v>247</v>
      </c>
      <c r="R70" t="s">
        <v>247</v>
      </c>
      <c r="S70" t="s">
        <v>247</v>
      </c>
      <c r="T70" t="s">
        <v>247</v>
      </c>
      <c r="U70" t="s">
        <v>247</v>
      </c>
      <c r="V70" t="s">
        <v>247</v>
      </c>
      <c r="W70" t="s">
        <v>247</v>
      </c>
      <c r="X70" t="s">
        <v>247</v>
      </c>
      <c r="Y70" t="s">
        <v>247</v>
      </c>
      <c r="Z70" t="s">
        <v>247</v>
      </c>
      <c r="AA70" t="s">
        <v>247</v>
      </c>
      <c r="AB70" t="s">
        <v>247</v>
      </c>
      <c r="AC70" t="s">
        <v>247</v>
      </c>
      <c r="AD70" t="s">
        <v>247</v>
      </c>
      <c r="AE70" t="s">
        <v>247</v>
      </c>
      <c r="AF70" t="s">
        <v>247</v>
      </c>
      <c r="AG70" t="s">
        <v>247</v>
      </c>
      <c r="AH70" t="s">
        <v>247</v>
      </c>
      <c r="AI70" t="s">
        <v>247</v>
      </c>
      <c r="AJ70" t="s">
        <v>247</v>
      </c>
      <c r="AK70" t="s">
        <v>247</v>
      </c>
      <c r="AL70">
        <v>0</v>
      </c>
      <c r="AM70" t="s">
        <v>247</v>
      </c>
      <c r="AN70" t="s">
        <v>247</v>
      </c>
      <c r="AO70" t="s">
        <v>247</v>
      </c>
      <c r="AP70" t="s">
        <v>247</v>
      </c>
      <c r="AU70">
        <v>0</v>
      </c>
    </row>
    <row r="71" spans="1:47" x14ac:dyDescent="0.2">
      <c r="A71" t="s">
        <v>670</v>
      </c>
      <c r="B71" t="s">
        <v>560</v>
      </c>
      <c r="D71" t="s">
        <v>671</v>
      </c>
      <c r="E71">
        <v>10.6</v>
      </c>
      <c r="F71">
        <v>0</v>
      </c>
      <c r="G71">
        <v>0</v>
      </c>
      <c r="L71">
        <v>0</v>
      </c>
      <c r="M71" t="s">
        <v>247</v>
      </c>
      <c r="N71" t="s">
        <v>247</v>
      </c>
      <c r="O71" t="s">
        <v>247</v>
      </c>
      <c r="P71" t="s">
        <v>247</v>
      </c>
      <c r="Q71" t="s">
        <v>247</v>
      </c>
      <c r="R71" t="s">
        <v>247</v>
      </c>
      <c r="S71" t="s">
        <v>247</v>
      </c>
      <c r="T71" t="s">
        <v>247</v>
      </c>
      <c r="U71" t="s">
        <v>247</v>
      </c>
      <c r="V71" t="s">
        <v>247</v>
      </c>
      <c r="W71" t="s">
        <v>247</v>
      </c>
      <c r="X71" t="s">
        <v>247</v>
      </c>
      <c r="Y71" t="s">
        <v>247</v>
      </c>
      <c r="Z71" t="s">
        <v>247</v>
      </c>
      <c r="AA71" t="s">
        <v>247</v>
      </c>
      <c r="AB71" t="s">
        <v>247</v>
      </c>
      <c r="AC71" t="s">
        <v>247</v>
      </c>
      <c r="AD71" t="s">
        <v>247</v>
      </c>
      <c r="AE71" t="s">
        <v>247</v>
      </c>
      <c r="AF71" t="s">
        <v>247</v>
      </c>
      <c r="AG71" t="s">
        <v>247</v>
      </c>
      <c r="AH71" t="s">
        <v>247</v>
      </c>
      <c r="AI71" t="s">
        <v>247</v>
      </c>
      <c r="AJ71" t="s">
        <v>247</v>
      </c>
      <c r="AK71" t="s">
        <v>247</v>
      </c>
      <c r="AL71">
        <v>0</v>
      </c>
      <c r="AM71" t="s">
        <v>247</v>
      </c>
      <c r="AN71" t="s">
        <v>247</v>
      </c>
      <c r="AO71" t="s">
        <v>247</v>
      </c>
      <c r="AP71" t="s">
        <v>247</v>
      </c>
      <c r="AU71">
        <v>0</v>
      </c>
    </row>
    <row r="72" spans="1:47" x14ac:dyDescent="0.2">
      <c r="A72" t="s">
        <v>672</v>
      </c>
      <c r="B72" t="s">
        <v>560</v>
      </c>
      <c r="D72" t="s">
        <v>673</v>
      </c>
      <c r="F72">
        <v>0</v>
      </c>
      <c r="G72">
        <v>0</v>
      </c>
      <c r="L72">
        <v>0</v>
      </c>
      <c r="M72" t="s">
        <v>247</v>
      </c>
      <c r="N72" t="s">
        <v>247</v>
      </c>
      <c r="O72" t="s">
        <v>247</v>
      </c>
      <c r="P72" t="s">
        <v>247</v>
      </c>
      <c r="Q72" t="s">
        <v>247</v>
      </c>
      <c r="R72" t="s">
        <v>247</v>
      </c>
      <c r="S72" t="s">
        <v>247</v>
      </c>
      <c r="T72" t="s">
        <v>247</v>
      </c>
      <c r="U72" t="s">
        <v>247</v>
      </c>
      <c r="V72" t="s">
        <v>247</v>
      </c>
      <c r="W72" t="s">
        <v>247</v>
      </c>
      <c r="X72" t="s">
        <v>247</v>
      </c>
      <c r="Y72" t="s">
        <v>247</v>
      </c>
      <c r="Z72" t="s">
        <v>247</v>
      </c>
      <c r="AA72" t="s">
        <v>247</v>
      </c>
      <c r="AB72" t="s">
        <v>247</v>
      </c>
      <c r="AC72" t="s">
        <v>247</v>
      </c>
      <c r="AD72" t="s">
        <v>247</v>
      </c>
      <c r="AE72" t="s">
        <v>247</v>
      </c>
      <c r="AF72" t="s">
        <v>247</v>
      </c>
      <c r="AG72" t="s">
        <v>247</v>
      </c>
      <c r="AH72" t="s">
        <v>247</v>
      </c>
      <c r="AI72" t="s">
        <v>247</v>
      </c>
      <c r="AJ72" t="s">
        <v>247</v>
      </c>
      <c r="AK72" t="s">
        <v>247</v>
      </c>
      <c r="AL72">
        <v>0</v>
      </c>
      <c r="AM72" t="s">
        <v>247</v>
      </c>
      <c r="AN72" t="s">
        <v>247</v>
      </c>
      <c r="AO72" t="s">
        <v>247</v>
      </c>
      <c r="AP72" t="s">
        <v>247</v>
      </c>
      <c r="AU72">
        <v>0</v>
      </c>
    </row>
    <row r="73" spans="1:47" x14ac:dyDescent="0.2">
      <c r="A73" t="s">
        <v>674</v>
      </c>
      <c r="B73" t="s">
        <v>627</v>
      </c>
      <c r="D73" t="s">
        <v>675</v>
      </c>
      <c r="E73">
        <v>9</v>
      </c>
      <c r="F73">
        <v>0</v>
      </c>
      <c r="G73">
        <v>0</v>
      </c>
      <c r="L73">
        <v>0</v>
      </c>
      <c r="M73" t="s">
        <v>247</v>
      </c>
      <c r="N73" t="s">
        <v>247</v>
      </c>
      <c r="O73" t="s">
        <v>247</v>
      </c>
      <c r="P73" t="s">
        <v>247</v>
      </c>
      <c r="Q73" t="s">
        <v>247</v>
      </c>
      <c r="R73" t="s">
        <v>247</v>
      </c>
      <c r="S73" t="s">
        <v>247</v>
      </c>
      <c r="T73" t="s">
        <v>247</v>
      </c>
      <c r="U73" t="s">
        <v>247</v>
      </c>
      <c r="V73" t="s">
        <v>247</v>
      </c>
      <c r="W73" t="s">
        <v>247</v>
      </c>
      <c r="X73" t="s">
        <v>247</v>
      </c>
      <c r="Y73" t="s">
        <v>247</v>
      </c>
      <c r="Z73" t="s">
        <v>247</v>
      </c>
      <c r="AA73" t="s">
        <v>247</v>
      </c>
      <c r="AB73" t="s">
        <v>247</v>
      </c>
      <c r="AC73" t="s">
        <v>247</v>
      </c>
      <c r="AD73" t="s">
        <v>247</v>
      </c>
      <c r="AE73" t="s">
        <v>247</v>
      </c>
      <c r="AF73" t="s">
        <v>247</v>
      </c>
      <c r="AG73" t="s">
        <v>247</v>
      </c>
      <c r="AH73" t="s">
        <v>247</v>
      </c>
      <c r="AI73" t="s">
        <v>247</v>
      </c>
      <c r="AJ73" t="s">
        <v>247</v>
      </c>
      <c r="AK73" t="s">
        <v>247</v>
      </c>
      <c r="AL73">
        <v>0</v>
      </c>
      <c r="AM73" t="s">
        <v>247</v>
      </c>
      <c r="AN73" t="s">
        <v>247</v>
      </c>
      <c r="AO73" t="s">
        <v>247</v>
      </c>
      <c r="AP73" t="s">
        <v>247</v>
      </c>
      <c r="AU73">
        <v>0</v>
      </c>
    </row>
    <row r="74" spans="1:47" x14ac:dyDescent="0.2">
      <c r="A74" t="s">
        <v>676</v>
      </c>
      <c r="B74" t="s">
        <v>627</v>
      </c>
      <c r="D74" t="s">
        <v>677</v>
      </c>
      <c r="E74">
        <v>6.77</v>
      </c>
      <c r="F74">
        <v>0</v>
      </c>
      <c r="G74">
        <v>0</v>
      </c>
      <c r="L74">
        <v>0</v>
      </c>
      <c r="M74" t="s">
        <v>247</v>
      </c>
      <c r="N74" t="s">
        <v>247</v>
      </c>
      <c r="O74" t="s">
        <v>247</v>
      </c>
      <c r="P74" t="s">
        <v>247</v>
      </c>
      <c r="Q74" t="s">
        <v>247</v>
      </c>
      <c r="R74" t="s">
        <v>247</v>
      </c>
      <c r="S74" t="s">
        <v>247</v>
      </c>
      <c r="T74" t="s">
        <v>247</v>
      </c>
      <c r="U74" t="s">
        <v>247</v>
      </c>
      <c r="V74" t="s">
        <v>247</v>
      </c>
      <c r="W74" t="s">
        <v>247</v>
      </c>
      <c r="X74" t="s">
        <v>247</v>
      </c>
      <c r="Y74" t="s">
        <v>247</v>
      </c>
      <c r="Z74" t="s">
        <v>247</v>
      </c>
      <c r="AA74" t="s">
        <v>247</v>
      </c>
      <c r="AB74" t="s">
        <v>247</v>
      </c>
      <c r="AC74" t="s">
        <v>247</v>
      </c>
      <c r="AD74" t="s">
        <v>247</v>
      </c>
      <c r="AE74" t="s">
        <v>247</v>
      </c>
      <c r="AF74" t="s">
        <v>247</v>
      </c>
      <c r="AG74" t="s">
        <v>247</v>
      </c>
      <c r="AH74" t="s">
        <v>247</v>
      </c>
      <c r="AI74" t="s">
        <v>247</v>
      </c>
      <c r="AJ74" t="s">
        <v>247</v>
      </c>
      <c r="AK74" t="s">
        <v>247</v>
      </c>
      <c r="AL74">
        <v>0</v>
      </c>
      <c r="AM74" t="s">
        <v>247</v>
      </c>
      <c r="AN74" t="s">
        <v>247</v>
      </c>
      <c r="AO74" t="s">
        <v>247</v>
      </c>
      <c r="AP74" t="s">
        <v>247</v>
      </c>
      <c r="AU74">
        <v>0</v>
      </c>
    </row>
    <row r="75" spans="1:47" x14ac:dyDescent="0.2">
      <c r="A75" t="s">
        <v>678</v>
      </c>
      <c r="B75" t="s">
        <v>679</v>
      </c>
      <c r="D75" t="s">
        <v>680</v>
      </c>
      <c r="E75">
        <v>16.5</v>
      </c>
      <c r="F75">
        <v>0</v>
      </c>
      <c r="G75">
        <v>0</v>
      </c>
      <c r="L75">
        <v>0</v>
      </c>
      <c r="M75" t="s">
        <v>247</v>
      </c>
      <c r="N75" t="s">
        <v>247</v>
      </c>
      <c r="O75" t="s">
        <v>247</v>
      </c>
      <c r="P75" t="s">
        <v>247</v>
      </c>
      <c r="Q75" t="s">
        <v>247</v>
      </c>
      <c r="R75" t="s">
        <v>247</v>
      </c>
      <c r="S75" t="s">
        <v>247</v>
      </c>
      <c r="T75" t="s">
        <v>247</v>
      </c>
      <c r="U75" t="s">
        <v>247</v>
      </c>
      <c r="V75" t="s">
        <v>247</v>
      </c>
      <c r="W75" t="s">
        <v>247</v>
      </c>
      <c r="X75" t="s">
        <v>247</v>
      </c>
      <c r="Y75" t="s">
        <v>247</v>
      </c>
      <c r="Z75" t="s">
        <v>247</v>
      </c>
      <c r="AA75" t="s">
        <v>247</v>
      </c>
      <c r="AB75" t="s">
        <v>247</v>
      </c>
      <c r="AC75" t="s">
        <v>247</v>
      </c>
      <c r="AD75" t="s">
        <v>247</v>
      </c>
      <c r="AE75" t="s">
        <v>247</v>
      </c>
      <c r="AF75" t="s">
        <v>247</v>
      </c>
      <c r="AG75" t="s">
        <v>247</v>
      </c>
      <c r="AH75" t="s">
        <v>247</v>
      </c>
      <c r="AI75" t="s">
        <v>247</v>
      </c>
      <c r="AJ75" t="s">
        <v>247</v>
      </c>
      <c r="AK75" t="s">
        <v>247</v>
      </c>
      <c r="AL75">
        <v>0</v>
      </c>
      <c r="AM75" t="s">
        <v>247</v>
      </c>
      <c r="AN75" t="s">
        <v>247</v>
      </c>
      <c r="AO75" t="s">
        <v>247</v>
      </c>
      <c r="AP75" t="s">
        <v>247</v>
      </c>
      <c r="AU75">
        <v>0</v>
      </c>
    </row>
    <row r="76" spans="1:47" x14ac:dyDescent="0.2">
      <c r="A76" t="s">
        <v>681</v>
      </c>
      <c r="B76" t="s">
        <v>679</v>
      </c>
      <c r="D76" t="s">
        <v>682</v>
      </c>
      <c r="E76">
        <v>16.5</v>
      </c>
      <c r="F76">
        <v>0</v>
      </c>
      <c r="G76">
        <v>0</v>
      </c>
      <c r="L76">
        <v>0</v>
      </c>
      <c r="M76" t="s">
        <v>247</v>
      </c>
      <c r="N76" t="s">
        <v>247</v>
      </c>
      <c r="O76" t="s">
        <v>247</v>
      </c>
      <c r="P76" t="s">
        <v>247</v>
      </c>
      <c r="Q76" t="s">
        <v>247</v>
      </c>
      <c r="R76" t="s">
        <v>247</v>
      </c>
      <c r="S76" t="s">
        <v>247</v>
      </c>
      <c r="T76" t="s">
        <v>247</v>
      </c>
      <c r="U76" t="s">
        <v>247</v>
      </c>
      <c r="V76" t="s">
        <v>247</v>
      </c>
      <c r="W76" t="s">
        <v>247</v>
      </c>
      <c r="X76" t="s">
        <v>247</v>
      </c>
      <c r="Y76" t="s">
        <v>247</v>
      </c>
      <c r="Z76" t="s">
        <v>247</v>
      </c>
      <c r="AA76" t="s">
        <v>247</v>
      </c>
      <c r="AB76" t="s">
        <v>247</v>
      </c>
      <c r="AC76" t="s">
        <v>247</v>
      </c>
      <c r="AD76" t="s">
        <v>247</v>
      </c>
      <c r="AE76" t="s">
        <v>247</v>
      </c>
      <c r="AF76" t="s">
        <v>247</v>
      </c>
      <c r="AG76" t="s">
        <v>247</v>
      </c>
      <c r="AH76" t="s">
        <v>247</v>
      </c>
      <c r="AI76" t="s">
        <v>247</v>
      </c>
      <c r="AJ76" t="s">
        <v>247</v>
      </c>
      <c r="AK76" t="s">
        <v>247</v>
      </c>
      <c r="AL76">
        <v>0</v>
      </c>
      <c r="AM76" t="s">
        <v>247</v>
      </c>
      <c r="AN76" t="s">
        <v>247</v>
      </c>
      <c r="AO76" t="s">
        <v>247</v>
      </c>
      <c r="AP76" t="s">
        <v>247</v>
      </c>
      <c r="AU76">
        <v>0</v>
      </c>
    </row>
    <row r="77" spans="1:47" x14ac:dyDescent="0.2">
      <c r="A77" t="s">
        <v>683</v>
      </c>
      <c r="B77" t="s">
        <v>679</v>
      </c>
      <c r="D77" t="s">
        <v>684</v>
      </c>
      <c r="E77">
        <v>16.149999999999999</v>
      </c>
      <c r="F77">
        <v>0</v>
      </c>
      <c r="G77">
        <v>0</v>
      </c>
      <c r="L77">
        <v>0</v>
      </c>
      <c r="M77" t="s">
        <v>247</v>
      </c>
      <c r="N77" t="s">
        <v>247</v>
      </c>
      <c r="O77" t="s">
        <v>247</v>
      </c>
      <c r="P77" t="s">
        <v>247</v>
      </c>
      <c r="Q77" t="s">
        <v>247</v>
      </c>
      <c r="R77" t="s">
        <v>247</v>
      </c>
      <c r="S77" t="s">
        <v>247</v>
      </c>
      <c r="T77" t="s">
        <v>247</v>
      </c>
      <c r="U77" t="s">
        <v>247</v>
      </c>
      <c r="V77" t="s">
        <v>247</v>
      </c>
      <c r="W77" t="s">
        <v>247</v>
      </c>
      <c r="X77" t="s">
        <v>247</v>
      </c>
      <c r="Y77" t="s">
        <v>247</v>
      </c>
      <c r="Z77" t="s">
        <v>247</v>
      </c>
      <c r="AA77" t="s">
        <v>247</v>
      </c>
      <c r="AB77" t="s">
        <v>247</v>
      </c>
      <c r="AC77" t="s">
        <v>247</v>
      </c>
      <c r="AD77" t="s">
        <v>247</v>
      </c>
      <c r="AE77" t="s">
        <v>247</v>
      </c>
      <c r="AF77" t="s">
        <v>247</v>
      </c>
      <c r="AG77" t="s">
        <v>247</v>
      </c>
      <c r="AH77" t="s">
        <v>247</v>
      </c>
      <c r="AI77" t="s">
        <v>247</v>
      </c>
      <c r="AJ77" t="s">
        <v>247</v>
      </c>
      <c r="AK77" t="s">
        <v>247</v>
      </c>
      <c r="AL77">
        <v>0</v>
      </c>
      <c r="AM77" t="s">
        <v>247</v>
      </c>
      <c r="AN77" t="s">
        <v>247</v>
      </c>
      <c r="AO77" t="s">
        <v>247</v>
      </c>
      <c r="AP77" t="s">
        <v>247</v>
      </c>
      <c r="AU77">
        <v>0</v>
      </c>
    </row>
    <row r="78" spans="1:47" x14ac:dyDescent="0.2">
      <c r="A78" t="s">
        <v>685</v>
      </c>
      <c r="B78" t="s">
        <v>679</v>
      </c>
      <c r="D78" t="s">
        <v>686</v>
      </c>
      <c r="E78">
        <v>16.5</v>
      </c>
      <c r="F78">
        <v>0</v>
      </c>
      <c r="G78">
        <v>0</v>
      </c>
      <c r="L78">
        <v>0</v>
      </c>
      <c r="M78" t="s">
        <v>247</v>
      </c>
      <c r="N78" t="s">
        <v>247</v>
      </c>
      <c r="O78" t="s">
        <v>247</v>
      </c>
      <c r="P78" t="s">
        <v>247</v>
      </c>
      <c r="Q78" t="s">
        <v>247</v>
      </c>
      <c r="R78" t="s">
        <v>247</v>
      </c>
      <c r="S78" t="s">
        <v>247</v>
      </c>
      <c r="T78" t="s">
        <v>247</v>
      </c>
      <c r="U78" t="s">
        <v>247</v>
      </c>
      <c r="V78" t="s">
        <v>247</v>
      </c>
      <c r="W78" t="s">
        <v>247</v>
      </c>
      <c r="X78" t="s">
        <v>247</v>
      </c>
      <c r="Y78" t="s">
        <v>247</v>
      </c>
      <c r="Z78" t="s">
        <v>247</v>
      </c>
      <c r="AA78" t="s">
        <v>247</v>
      </c>
      <c r="AB78" t="s">
        <v>247</v>
      </c>
      <c r="AC78" t="s">
        <v>247</v>
      </c>
      <c r="AD78" t="s">
        <v>247</v>
      </c>
      <c r="AE78" t="s">
        <v>247</v>
      </c>
      <c r="AF78" t="s">
        <v>247</v>
      </c>
      <c r="AG78" t="s">
        <v>247</v>
      </c>
      <c r="AH78" t="s">
        <v>247</v>
      </c>
      <c r="AI78" t="s">
        <v>247</v>
      </c>
      <c r="AJ78" t="s">
        <v>247</v>
      </c>
      <c r="AK78" t="s">
        <v>247</v>
      </c>
      <c r="AL78">
        <v>0</v>
      </c>
      <c r="AM78" t="s">
        <v>247</v>
      </c>
      <c r="AN78" t="s">
        <v>247</v>
      </c>
      <c r="AO78" t="s">
        <v>247</v>
      </c>
      <c r="AP78" t="s">
        <v>247</v>
      </c>
      <c r="AU78">
        <v>0</v>
      </c>
    </row>
    <row r="79" spans="1:47" x14ac:dyDescent="0.2">
      <c r="A79" t="s">
        <v>687</v>
      </c>
      <c r="B79" t="s">
        <v>688</v>
      </c>
      <c r="D79" t="s">
        <v>689</v>
      </c>
      <c r="E79">
        <v>16.5</v>
      </c>
      <c r="F79">
        <v>0</v>
      </c>
      <c r="G79">
        <v>0</v>
      </c>
      <c r="L79">
        <v>0</v>
      </c>
      <c r="M79" t="s">
        <v>247</v>
      </c>
      <c r="N79" t="s">
        <v>247</v>
      </c>
      <c r="O79" t="s">
        <v>247</v>
      </c>
      <c r="P79" t="s">
        <v>247</v>
      </c>
      <c r="Q79" t="s">
        <v>247</v>
      </c>
      <c r="R79" t="s">
        <v>247</v>
      </c>
      <c r="S79" t="s">
        <v>247</v>
      </c>
      <c r="T79" t="s">
        <v>247</v>
      </c>
      <c r="U79" t="s">
        <v>247</v>
      </c>
      <c r="V79" t="s">
        <v>247</v>
      </c>
      <c r="W79" t="s">
        <v>247</v>
      </c>
      <c r="X79" t="s">
        <v>247</v>
      </c>
      <c r="Y79" t="s">
        <v>247</v>
      </c>
      <c r="Z79" t="s">
        <v>247</v>
      </c>
      <c r="AA79" t="s">
        <v>247</v>
      </c>
      <c r="AB79" t="s">
        <v>247</v>
      </c>
      <c r="AC79" t="s">
        <v>247</v>
      </c>
      <c r="AD79" t="s">
        <v>247</v>
      </c>
      <c r="AE79" t="s">
        <v>247</v>
      </c>
      <c r="AF79" t="s">
        <v>247</v>
      </c>
      <c r="AG79" t="s">
        <v>247</v>
      </c>
      <c r="AH79" t="s">
        <v>247</v>
      </c>
      <c r="AI79" t="s">
        <v>247</v>
      </c>
      <c r="AJ79" t="s">
        <v>247</v>
      </c>
      <c r="AK79" t="s">
        <v>247</v>
      </c>
      <c r="AL79">
        <v>0</v>
      </c>
      <c r="AM79" t="s">
        <v>247</v>
      </c>
      <c r="AN79" t="s">
        <v>247</v>
      </c>
      <c r="AO79" t="s">
        <v>247</v>
      </c>
      <c r="AP79" t="s">
        <v>247</v>
      </c>
      <c r="AU79">
        <v>0</v>
      </c>
    </row>
    <row r="80" spans="1:47" x14ac:dyDescent="0.2">
      <c r="A80" t="s">
        <v>690</v>
      </c>
      <c r="B80" t="s">
        <v>688</v>
      </c>
      <c r="D80" t="s">
        <v>691</v>
      </c>
      <c r="E80">
        <v>16.5</v>
      </c>
      <c r="F80">
        <v>0</v>
      </c>
      <c r="G80">
        <v>0</v>
      </c>
      <c r="L80">
        <v>0</v>
      </c>
      <c r="M80" t="s">
        <v>247</v>
      </c>
      <c r="N80" t="s">
        <v>247</v>
      </c>
      <c r="O80" t="s">
        <v>247</v>
      </c>
      <c r="P80" t="s">
        <v>247</v>
      </c>
      <c r="Q80" t="s">
        <v>247</v>
      </c>
      <c r="R80" t="s">
        <v>247</v>
      </c>
      <c r="S80" t="s">
        <v>247</v>
      </c>
      <c r="T80" t="s">
        <v>247</v>
      </c>
      <c r="U80" t="s">
        <v>247</v>
      </c>
      <c r="V80" t="s">
        <v>247</v>
      </c>
      <c r="W80" t="s">
        <v>247</v>
      </c>
      <c r="X80" t="s">
        <v>247</v>
      </c>
      <c r="Y80" t="s">
        <v>247</v>
      </c>
      <c r="Z80" t="s">
        <v>247</v>
      </c>
      <c r="AA80" t="s">
        <v>247</v>
      </c>
      <c r="AB80" t="s">
        <v>247</v>
      </c>
      <c r="AC80" t="s">
        <v>247</v>
      </c>
      <c r="AD80" t="s">
        <v>247</v>
      </c>
      <c r="AE80" t="s">
        <v>247</v>
      </c>
      <c r="AF80" t="s">
        <v>247</v>
      </c>
      <c r="AG80" t="s">
        <v>247</v>
      </c>
      <c r="AH80" t="s">
        <v>247</v>
      </c>
      <c r="AI80" t="s">
        <v>247</v>
      </c>
      <c r="AJ80" t="s">
        <v>247</v>
      </c>
      <c r="AK80" t="s">
        <v>247</v>
      </c>
      <c r="AL80">
        <v>0</v>
      </c>
      <c r="AM80" t="s">
        <v>247</v>
      </c>
      <c r="AN80" t="s">
        <v>247</v>
      </c>
      <c r="AO80" t="s">
        <v>247</v>
      </c>
      <c r="AP80" t="s">
        <v>247</v>
      </c>
      <c r="AU80">
        <v>0</v>
      </c>
    </row>
    <row r="81" spans="1:47" x14ac:dyDescent="0.2">
      <c r="A81" t="s">
        <v>692</v>
      </c>
      <c r="B81" t="s">
        <v>688</v>
      </c>
      <c r="D81" t="s">
        <v>693</v>
      </c>
      <c r="E81">
        <v>16.5</v>
      </c>
      <c r="F81">
        <v>0</v>
      </c>
      <c r="G81">
        <v>0</v>
      </c>
      <c r="L81">
        <v>0</v>
      </c>
      <c r="M81" t="s">
        <v>247</v>
      </c>
      <c r="N81" t="s">
        <v>247</v>
      </c>
      <c r="O81" t="s">
        <v>247</v>
      </c>
      <c r="P81" t="s">
        <v>247</v>
      </c>
      <c r="Q81" t="s">
        <v>247</v>
      </c>
      <c r="R81" t="s">
        <v>247</v>
      </c>
      <c r="S81" t="s">
        <v>247</v>
      </c>
      <c r="T81" t="s">
        <v>247</v>
      </c>
      <c r="U81" t="s">
        <v>247</v>
      </c>
      <c r="V81" t="s">
        <v>247</v>
      </c>
      <c r="W81" t="s">
        <v>247</v>
      </c>
      <c r="X81" t="s">
        <v>247</v>
      </c>
      <c r="Y81" t="s">
        <v>247</v>
      </c>
      <c r="Z81" t="s">
        <v>247</v>
      </c>
      <c r="AA81" t="s">
        <v>247</v>
      </c>
      <c r="AB81" t="s">
        <v>247</v>
      </c>
      <c r="AC81" t="s">
        <v>247</v>
      </c>
      <c r="AD81" t="s">
        <v>247</v>
      </c>
      <c r="AE81" t="s">
        <v>247</v>
      </c>
      <c r="AF81" t="s">
        <v>247</v>
      </c>
      <c r="AG81" t="s">
        <v>247</v>
      </c>
      <c r="AH81" t="s">
        <v>247</v>
      </c>
      <c r="AI81" t="s">
        <v>247</v>
      </c>
      <c r="AJ81" t="s">
        <v>247</v>
      </c>
      <c r="AK81" t="s">
        <v>247</v>
      </c>
      <c r="AL81">
        <v>0</v>
      </c>
      <c r="AM81" t="s">
        <v>247</v>
      </c>
      <c r="AN81" t="s">
        <v>247</v>
      </c>
      <c r="AO81" t="s">
        <v>247</v>
      </c>
      <c r="AP81" t="s">
        <v>247</v>
      </c>
      <c r="AU81">
        <v>0</v>
      </c>
    </row>
    <row r="82" spans="1:47" x14ac:dyDescent="0.2">
      <c r="A82" t="s">
        <v>694</v>
      </c>
      <c r="B82" t="s">
        <v>688</v>
      </c>
      <c r="D82" t="s">
        <v>695</v>
      </c>
      <c r="E82">
        <v>16.5</v>
      </c>
      <c r="F82">
        <v>0</v>
      </c>
      <c r="G82">
        <v>0</v>
      </c>
      <c r="L82">
        <v>0</v>
      </c>
      <c r="M82" t="s">
        <v>247</v>
      </c>
      <c r="N82" t="s">
        <v>247</v>
      </c>
      <c r="O82" t="s">
        <v>247</v>
      </c>
      <c r="P82" t="s">
        <v>247</v>
      </c>
      <c r="Q82" t="s">
        <v>247</v>
      </c>
      <c r="R82" t="s">
        <v>247</v>
      </c>
      <c r="S82" t="s">
        <v>247</v>
      </c>
      <c r="T82" t="s">
        <v>247</v>
      </c>
      <c r="U82" t="s">
        <v>247</v>
      </c>
      <c r="V82" t="s">
        <v>247</v>
      </c>
      <c r="W82" t="s">
        <v>247</v>
      </c>
      <c r="X82" t="s">
        <v>247</v>
      </c>
      <c r="Y82" t="s">
        <v>247</v>
      </c>
      <c r="Z82" t="s">
        <v>247</v>
      </c>
      <c r="AA82" t="s">
        <v>247</v>
      </c>
      <c r="AB82" t="s">
        <v>247</v>
      </c>
      <c r="AC82" t="s">
        <v>247</v>
      </c>
      <c r="AD82" t="s">
        <v>247</v>
      </c>
      <c r="AE82" t="s">
        <v>247</v>
      </c>
      <c r="AF82" t="s">
        <v>247</v>
      </c>
      <c r="AG82" t="s">
        <v>247</v>
      </c>
      <c r="AH82" t="s">
        <v>247</v>
      </c>
      <c r="AI82" t="s">
        <v>247</v>
      </c>
      <c r="AJ82" t="s">
        <v>247</v>
      </c>
      <c r="AK82" t="s">
        <v>247</v>
      </c>
      <c r="AL82">
        <v>0</v>
      </c>
      <c r="AM82" t="s">
        <v>247</v>
      </c>
      <c r="AN82" t="s">
        <v>247</v>
      </c>
      <c r="AO82" t="s">
        <v>247</v>
      </c>
      <c r="AP82" t="s">
        <v>247</v>
      </c>
      <c r="AU82">
        <v>0</v>
      </c>
    </row>
    <row r="83" spans="1:47" x14ac:dyDescent="0.2">
      <c r="A83" t="s">
        <v>696</v>
      </c>
      <c r="B83" t="s">
        <v>697</v>
      </c>
      <c r="D83" t="s">
        <v>698</v>
      </c>
      <c r="E83">
        <v>16.5</v>
      </c>
      <c r="F83">
        <v>0</v>
      </c>
      <c r="G83">
        <v>0</v>
      </c>
      <c r="L83">
        <v>0</v>
      </c>
      <c r="M83" t="s">
        <v>247</v>
      </c>
      <c r="N83" t="s">
        <v>247</v>
      </c>
      <c r="O83" t="s">
        <v>247</v>
      </c>
      <c r="P83" t="s">
        <v>247</v>
      </c>
      <c r="Q83" t="s">
        <v>247</v>
      </c>
      <c r="R83" t="s">
        <v>247</v>
      </c>
      <c r="S83" t="s">
        <v>247</v>
      </c>
      <c r="T83" t="s">
        <v>247</v>
      </c>
      <c r="U83" t="s">
        <v>247</v>
      </c>
      <c r="V83" t="s">
        <v>247</v>
      </c>
      <c r="W83" t="s">
        <v>247</v>
      </c>
      <c r="X83" t="s">
        <v>247</v>
      </c>
      <c r="Y83" t="s">
        <v>247</v>
      </c>
      <c r="Z83" t="s">
        <v>247</v>
      </c>
      <c r="AA83" t="s">
        <v>247</v>
      </c>
      <c r="AB83" t="s">
        <v>247</v>
      </c>
      <c r="AC83" t="s">
        <v>247</v>
      </c>
      <c r="AD83" t="s">
        <v>247</v>
      </c>
      <c r="AE83" t="s">
        <v>247</v>
      </c>
      <c r="AF83" t="s">
        <v>247</v>
      </c>
      <c r="AG83" t="s">
        <v>247</v>
      </c>
      <c r="AH83" t="s">
        <v>247</v>
      </c>
      <c r="AI83" t="s">
        <v>247</v>
      </c>
      <c r="AJ83" t="s">
        <v>247</v>
      </c>
      <c r="AK83" t="s">
        <v>247</v>
      </c>
      <c r="AL83">
        <v>0</v>
      </c>
      <c r="AM83" t="s">
        <v>247</v>
      </c>
      <c r="AN83" t="s">
        <v>247</v>
      </c>
      <c r="AO83" t="s">
        <v>247</v>
      </c>
      <c r="AP83" t="s">
        <v>247</v>
      </c>
      <c r="AU83">
        <v>0</v>
      </c>
    </row>
    <row r="84" spans="1:47" x14ac:dyDescent="0.2">
      <c r="A84" t="s">
        <v>699</v>
      </c>
      <c r="B84" t="s">
        <v>697</v>
      </c>
      <c r="D84" t="s">
        <v>700</v>
      </c>
      <c r="E84">
        <v>16.5</v>
      </c>
      <c r="F84">
        <v>0</v>
      </c>
      <c r="G84">
        <v>0</v>
      </c>
      <c r="L84">
        <v>0</v>
      </c>
      <c r="M84" t="s">
        <v>247</v>
      </c>
      <c r="N84" t="s">
        <v>247</v>
      </c>
      <c r="O84" t="s">
        <v>247</v>
      </c>
      <c r="P84" t="s">
        <v>247</v>
      </c>
      <c r="Q84" t="s">
        <v>247</v>
      </c>
      <c r="R84" t="s">
        <v>247</v>
      </c>
      <c r="S84" t="s">
        <v>247</v>
      </c>
      <c r="T84" t="s">
        <v>247</v>
      </c>
      <c r="U84" t="s">
        <v>247</v>
      </c>
      <c r="V84" t="s">
        <v>247</v>
      </c>
      <c r="W84" t="s">
        <v>247</v>
      </c>
      <c r="X84" t="s">
        <v>247</v>
      </c>
      <c r="Y84" t="s">
        <v>247</v>
      </c>
      <c r="Z84" t="s">
        <v>247</v>
      </c>
      <c r="AA84" t="s">
        <v>247</v>
      </c>
      <c r="AB84" t="s">
        <v>247</v>
      </c>
      <c r="AC84" t="s">
        <v>247</v>
      </c>
      <c r="AD84" t="s">
        <v>247</v>
      </c>
      <c r="AE84" t="s">
        <v>247</v>
      </c>
      <c r="AF84" t="s">
        <v>247</v>
      </c>
      <c r="AG84" t="s">
        <v>247</v>
      </c>
      <c r="AH84" t="s">
        <v>247</v>
      </c>
      <c r="AI84" t="s">
        <v>247</v>
      </c>
      <c r="AJ84" t="s">
        <v>247</v>
      </c>
      <c r="AK84" t="s">
        <v>247</v>
      </c>
      <c r="AL84">
        <v>0</v>
      </c>
      <c r="AM84" t="s">
        <v>247</v>
      </c>
      <c r="AN84" t="s">
        <v>247</v>
      </c>
      <c r="AO84" t="s">
        <v>247</v>
      </c>
      <c r="AP84" t="s">
        <v>247</v>
      </c>
      <c r="AU84">
        <v>0</v>
      </c>
    </row>
    <row r="85" spans="1:47" x14ac:dyDescent="0.2">
      <c r="A85" t="s">
        <v>701</v>
      </c>
      <c r="B85" t="s">
        <v>702</v>
      </c>
      <c r="D85" t="s">
        <v>703</v>
      </c>
      <c r="E85">
        <v>18.5</v>
      </c>
      <c r="F85">
        <v>0</v>
      </c>
      <c r="G85">
        <v>0</v>
      </c>
      <c r="L85">
        <v>0</v>
      </c>
      <c r="M85" t="s">
        <v>247</v>
      </c>
      <c r="N85" t="s">
        <v>247</v>
      </c>
      <c r="O85" t="s">
        <v>247</v>
      </c>
      <c r="P85" t="s">
        <v>247</v>
      </c>
      <c r="Q85" t="s">
        <v>247</v>
      </c>
      <c r="R85" t="s">
        <v>247</v>
      </c>
      <c r="S85" t="s">
        <v>247</v>
      </c>
      <c r="T85" t="s">
        <v>247</v>
      </c>
      <c r="U85" t="s">
        <v>247</v>
      </c>
      <c r="V85" t="s">
        <v>247</v>
      </c>
      <c r="W85" t="s">
        <v>247</v>
      </c>
      <c r="X85" t="s">
        <v>247</v>
      </c>
      <c r="Y85" t="s">
        <v>247</v>
      </c>
      <c r="Z85" t="s">
        <v>247</v>
      </c>
      <c r="AA85" t="s">
        <v>247</v>
      </c>
      <c r="AB85" t="s">
        <v>247</v>
      </c>
      <c r="AC85" t="s">
        <v>247</v>
      </c>
      <c r="AD85" t="s">
        <v>247</v>
      </c>
      <c r="AE85" t="s">
        <v>247</v>
      </c>
      <c r="AF85" t="s">
        <v>247</v>
      </c>
      <c r="AG85" t="s">
        <v>247</v>
      </c>
      <c r="AH85" t="s">
        <v>247</v>
      </c>
      <c r="AI85" t="s">
        <v>247</v>
      </c>
      <c r="AJ85" t="s">
        <v>247</v>
      </c>
      <c r="AK85" t="s">
        <v>247</v>
      </c>
      <c r="AL85">
        <v>0</v>
      </c>
      <c r="AM85" t="s">
        <v>247</v>
      </c>
      <c r="AN85" t="s">
        <v>247</v>
      </c>
      <c r="AO85" t="s">
        <v>247</v>
      </c>
      <c r="AP85" t="s">
        <v>247</v>
      </c>
      <c r="AU85">
        <v>0</v>
      </c>
    </row>
    <row r="86" spans="1:47" x14ac:dyDescent="0.2">
      <c r="A86" t="s">
        <v>704</v>
      </c>
      <c r="B86" t="s">
        <v>702</v>
      </c>
      <c r="D86" t="s">
        <v>705</v>
      </c>
      <c r="E86">
        <v>18.5</v>
      </c>
      <c r="F86">
        <v>0</v>
      </c>
      <c r="G86">
        <v>0</v>
      </c>
      <c r="L86">
        <v>0</v>
      </c>
      <c r="M86" t="s">
        <v>247</v>
      </c>
      <c r="N86" t="s">
        <v>247</v>
      </c>
      <c r="O86" t="s">
        <v>247</v>
      </c>
      <c r="P86" t="s">
        <v>247</v>
      </c>
      <c r="Q86" t="s">
        <v>247</v>
      </c>
      <c r="R86" t="s">
        <v>247</v>
      </c>
      <c r="S86" t="s">
        <v>247</v>
      </c>
      <c r="T86" t="s">
        <v>247</v>
      </c>
      <c r="U86" t="s">
        <v>247</v>
      </c>
      <c r="V86" t="s">
        <v>247</v>
      </c>
      <c r="W86" t="s">
        <v>247</v>
      </c>
      <c r="X86" t="s">
        <v>247</v>
      </c>
      <c r="Y86" t="s">
        <v>247</v>
      </c>
      <c r="Z86" t="s">
        <v>247</v>
      </c>
      <c r="AA86" t="s">
        <v>247</v>
      </c>
      <c r="AB86" t="s">
        <v>247</v>
      </c>
      <c r="AC86" t="s">
        <v>247</v>
      </c>
      <c r="AD86" t="s">
        <v>247</v>
      </c>
      <c r="AE86" t="s">
        <v>247</v>
      </c>
      <c r="AF86" t="s">
        <v>247</v>
      </c>
      <c r="AG86" t="s">
        <v>247</v>
      </c>
      <c r="AH86" t="s">
        <v>247</v>
      </c>
      <c r="AI86" t="s">
        <v>247</v>
      </c>
      <c r="AJ86" t="s">
        <v>247</v>
      </c>
      <c r="AK86" t="s">
        <v>247</v>
      </c>
      <c r="AL86">
        <v>0</v>
      </c>
      <c r="AM86" t="s">
        <v>247</v>
      </c>
      <c r="AN86" t="s">
        <v>247</v>
      </c>
      <c r="AO86" t="s">
        <v>247</v>
      </c>
      <c r="AP86" t="s">
        <v>247</v>
      </c>
      <c r="AU86">
        <v>0</v>
      </c>
    </row>
    <row r="87" spans="1:47" x14ac:dyDescent="0.2">
      <c r="A87" t="s">
        <v>706</v>
      </c>
      <c r="B87" t="s">
        <v>702</v>
      </c>
      <c r="D87" t="s">
        <v>707</v>
      </c>
      <c r="E87">
        <v>18.5</v>
      </c>
      <c r="F87">
        <v>0</v>
      </c>
      <c r="G87">
        <v>0</v>
      </c>
      <c r="L87">
        <v>0</v>
      </c>
      <c r="M87" t="s">
        <v>247</v>
      </c>
      <c r="N87" t="s">
        <v>247</v>
      </c>
      <c r="O87" t="s">
        <v>247</v>
      </c>
      <c r="P87" t="s">
        <v>247</v>
      </c>
      <c r="Q87" t="s">
        <v>247</v>
      </c>
      <c r="R87" t="s">
        <v>247</v>
      </c>
      <c r="S87" t="s">
        <v>247</v>
      </c>
      <c r="T87" t="s">
        <v>247</v>
      </c>
      <c r="U87" t="s">
        <v>247</v>
      </c>
      <c r="V87" t="s">
        <v>247</v>
      </c>
      <c r="W87" t="s">
        <v>247</v>
      </c>
      <c r="X87" t="s">
        <v>247</v>
      </c>
      <c r="Y87" t="s">
        <v>247</v>
      </c>
      <c r="Z87" t="s">
        <v>247</v>
      </c>
      <c r="AA87" t="s">
        <v>247</v>
      </c>
      <c r="AB87" t="s">
        <v>247</v>
      </c>
      <c r="AC87" t="s">
        <v>247</v>
      </c>
      <c r="AD87" t="s">
        <v>247</v>
      </c>
      <c r="AE87" t="s">
        <v>247</v>
      </c>
      <c r="AF87" t="s">
        <v>247</v>
      </c>
      <c r="AG87" t="s">
        <v>247</v>
      </c>
      <c r="AH87" t="s">
        <v>247</v>
      </c>
      <c r="AI87" t="s">
        <v>247</v>
      </c>
      <c r="AJ87" t="s">
        <v>247</v>
      </c>
      <c r="AK87" t="s">
        <v>247</v>
      </c>
      <c r="AL87">
        <v>0</v>
      </c>
      <c r="AM87" t="s">
        <v>247</v>
      </c>
      <c r="AN87" t="s">
        <v>247</v>
      </c>
      <c r="AO87" t="s">
        <v>247</v>
      </c>
      <c r="AP87" t="s">
        <v>247</v>
      </c>
      <c r="AU87">
        <v>0</v>
      </c>
    </row>
    <row r="88" spans="1:47" x14ac:dyDescent="0.2">
      <c r="A88" t="s">
        <v>708</v>
      </c>
      <c r="B88" t="s">
        <v>709</v>
      </c>
      <c r="D88" t="s">
        <v>710</v>
      </c>
      <c r="E88">
        <v>18.5</v>
      </c>
      <c r="F88">
        <v>0</v>
      </c>
      <c r="G88">
        <v>0</v>
      </c>
      <c r="L88">
        <v>0</v>
      </c>
      <c r="M88" t="s">
        <v>247</v>
      </c>
      <c r="N88" t="s">
        <v>247</v>
      </c>
      <c r="O88" t="s">
        <v>247</v>
      </c>
      <c r="P88" t="s">
        <v>247</v>
      </c>
      <c r="Q88" t="s">
        <v>247</v>
      </c>
      <c r="R88" t="s">
        <v>247</v>
      </c>
      <c r="S88" t="s">
        <v>247</v>
      </c>
      <c r="T88" t="s">
        <v>247</v>
      </c>
      <c r="U88" t="s">
        <v>247</v>
      </c>
      <c r="V88" t="s">
        <v>247</v>
      </c>
      <c r="W88" t="s">
        <v>247</v>
      </c>
      <c r="X88" t="s">
        <v>247</v>
      </c>
      <c r="Y88" t="s">
        <v>247</v>
      </c>
      <c r="Z88" t="s">
        <v>247</v>
      </c>
      <c r="AA88" t="s">
        <v>247</v>
      </c>
      <c r="AB88" t="s">
        <v>247</v>
      </c>
      <c r="AC88" t="s">
        <v>247</v>
      </c>
      <c r="AD88" t="s">
        <v>247</v>
      </c>
      <c r="AE88" t="s">
        <v>247</v>
      </c>
      <c r="AF88" t="s">
        <v>247</v>
      </c>
      <c r="AG88" t="s">
        <v>247</v>
      </c>
      <c r="AH88" t="s">
        <v>247</v>
      </c>
      <c r="AI88" t="s">
        <v>247</v>
      </c>
      <c r="AJ88" t="s">
        <v>247</v>
      </c>
      <c r="AK88" t="s">
        <v>247</v>
      </c>
      <c r="AL88">
        <v>0</v>
      </c>
      <c r="AM88" t="s">
        <v>247</v>
      </c>
      <c r="AN88" t="s">
        <v>247</v>
      </c>
      <c r="AO88" t="s">
        <v>247</v>
      </c>
      <c r="AP88" t="s">
        <v>247</v>
      </c>
      <c r="AU88">
        <v>0</v>
      </c>
    </row>
    <row r="89" spans="1:47" x14ac:dyDescent="0.2">
      <c r="A89" t="s">
        <v>711</v>
      </c>
      <c r="B89" t="s">
        <v>712</v>
      </c>
      <c r="D89" t="s">
        <v>713</v>
      </c>
      <c r="E89">
        <v>9</v>
      </c>
      <c r="F89">
        <v>0</v>
      </c>
      <c r="G89">
        <v>0</v>
      </c>
      <c r="L89">
        <v>0</v>
      </c>
      <c r="M89" t="s">
        <v>247</v>
      </c>
      <c r="N89" t="s">
        <v>247</v>
      </c>
      <c r="O89" t="s">
        <v>247</v>
      </c>
      <c r="P89" t="s">
        <v>247</v>
      </c>
      <c r="Q89" t="s">
        <v>247</v>
      </c>
      <c r="R89" t="s">
        <v>247</v>
      </c>
      <c r="S89" t="s">
        <v>247</v>
      </c>
      <c r="T89" t="s">
        <v>247</v>
      </c>
      <c r="U89" t="s">
        <v>247</v>
      </c>
      <c r="V89" t="s">
        <v>247</v>
      </c>
      <c r="W89" t="s">
        <v>247</v>
      </c>
      <c r="X89" t="s">
        <v>247</v>
      </c>
      <c r="Y89" t="s">
        <v>247</v>
      </c>
      <c r="Z89" t="s">
        <v>247</v>
      </c>
      <c r="AA89" t="s">
        <v>247</v>
      </c>
      <c r="AB89" t="s">
        <v>247</v>
      </c>
      <c r="AC89" t="s">
        <v>247</v>
      </c>
      <c r="AD89" t="s">
        <v>247</v>
      </c>
      <c r="AE89" t="s">
        <v>247</v>
      </c>
      <c r="AF89" t="s">
        <v>247</v>
      </c>
      <c r="AG89" t="s">
        <v>247</v>
      </c>
      <c r="AH89" t="s">
        <v>247</v>
      </c>
      <c r="AI89" t="s">
        <v>247</v>
      </c>
      <c r="AJ89" t="s">
        <v>247</v>
      </c>
      <c r="AK89" t="s">
        <v>247</v>
      </c>
      <c r="AL89">
        <v>0</v>
      </c>
      <c r="AM89" t="s">
        <v>247</v>
      </c>
      <c r="AN89" t="s">
        <v>247</v>
      </c>
      <c r="AO89" t="s">
        <v>247</v>
      </c>
      <c r="AP89" t="s">
        <v>247</v>
      </c>
      <c r="AU89">
        <v>0</v>
      </c>
    </row>
    <row r="90" spans="1:47" x14ac:dyDescent="0.2">
      <c r="A90" t="s">
        <v>714</v>
      </c>
      <c r="B90" t="s">
        <v>712</v>
      </c>
      <c r="D90" t="s">
        <v>715</v>
      </c>
      <c r="E90">
        <v>9</v>
      </c>
      <c r="F90">
        <v>0</v>
      </c>
      <c r="G90">
        <v>0</v>
      </c>
      <c r="L90">
        <v>0</v>
      </c>
      <c r="M90" t="s">
        <v>247</v>
      </c>
      <c r="N90" t="s">
        <v>247</v>
      </c>
      <c r="O90" t="s">
        <v>247</v>
      </c>
      <c r="P90" t="s">
        <v>247</v>
      </c>
      <c r="Q90" t="s">
        <v>247</v>
      </c>
      <c r="R90" t="s">
        <v>247</v>
      </c>
      <c r="S90" t="s">
        <v>247</v>
      </c>
      <c r="T90" t="s">
        <v>247</v>
      </c>
      <c r="U90" t="s">
        <v>247</v>
      </c>
      <c r="V90" t="s">
        <v>247</v>
      </c>
      <c r="W90" t="s">
        <v>247</v>
      </c>
      <c r="X90" t="s">
        <v>247</v>
      </c>
      <c r="Y90" t="s">
        <v>247</v>
      </c>
      <c r="Z90" t="s">
        <v>247</v>
      </c>
      <c r="AA90" t="s">
        <v>247</v>
      </c>
      <c r="AB90" t="s">
        <v>247</v>
      </c>
      <c r="AC90" t="s">
        <v>247</v>
      </c>
      <c r="AD90" t="s">
        <v>247</v>
      </c>
      <c r="AE90" t="s">
        <v>247</v>
      </c>
      <c r="AF90" t="s">
        <v>247</v>
      </c>
      <c r="AG90" t="s">
        <v>247</v>
      </c>
      <c r="AH90" t="s">
        <v>247</v>
      </c>
      <c r="AI90" t="s">
        <v>247</v>
      </c>
      <c r="AJ90" t="s">
        <v>247</v>
      </c>
      <c r="AK90" t="s">
        <v>247</v>
      </c>
      <c r="AL90">
        <v>0</v>
      </c>
      <c r="AM90" t="s">
        <v>247</v>
      </c>
      <c r="AN90" t="s">
        <v>247</v>
      </c>
      <c r="AO90" t="s">
        <v>247</v>
      </c>
      <c r="AP90" t="s">
        <v>247</v>
      </c>
      <c r="AU90">
        <v>0</v>
      </c>
    </row>
    <row r="91" spans="1:47" x14ac:dyDescent="0.2">
      <c r="A91" t="s">
        <v>716</v>
      </c>
      <c r="B91" t="s">
        <v>712</v>
      </c>
      <c r="D91" t="s">
        <v>717</v>
      </c>
      <c r="E91">
        <v>9</v>
      </c>
      <c r="F91">
        <v>0</v>
      </c>
      <c r="G91">
        <v>0</v>
      </c>
      <c r="L91">
        <v>0</v>
      </c>
      <c r="M91" t="s">
        <v>247</v>
      </c>
      <c r="N91" t="s">
        <v>247</v>
      </c>
      <c r="O91" t="s">
        <v>247</v>
      </c>
      <c r="P91" t="s">
        <v>247</v>
      </c>
      <c r="Q91" t="s">
        <v>247</v>
      </c>
      <c r="R91" t="s">
        <v>247</v>
      </c>
      <c r="S91" t="s">
        <v>247</v>
      </c>
      <c r="T91" t="s">
        <v>247</v>
      </c>
      <c r="U91" t="s">
        <v>247</v>
      </c>
      <c r="V91" t="s">
        <v>247</v>
      </c>
      <c r="W91" t="s">
        <v>247</v>
      </c>
      <c r="X91" t="s">
        <v>247</v>
      </c>
      <c r="Y91" t="s">
        <v>247</v>
      </c>
      <c r="Z91" t="s">
        <v>247</v>
      </c>
      <c r="AA91" t="s">
        <v>247</v>
      </c>
      <c r="AB91" t="s">
        <v>247</v>
      </c>
      <c r="AC91" t="s">
        <v>247</v>
      </c>
      <c r="AD91" t="s">
        <v>247</v>
      </c>
      <c r="AE91" t="s">
        <v>247</v>
      </c>
      <c r="AF91" t="s">
        <v>247</v>
      </c>
      <c r="AG91" t="s">
        <v>247</v>
      </c>
      <c r="AH91" t="s">
        <v>247</v>
      </c>
      <c r="AI91" t="s">
        <v>247</v>
      </c>
      <c r="AJ91" t="s">
        <v>247</v>
      </c>
      <c r="AK91" t="s">
        <v>247</v>
      </c>
      <c r="AL91">
        <v>0</v>
      </c>
      <c r="AM91" t="s">
        <v>247</v>
      </c>
      <c r="AN91" t="s">
        <v>247</v>
      </c>
      <c r="AO91" t="s">
        <v>247</v>
      </c>
      <c r="AP91" t="s">
        <v>247</v>
      </c>
      <c r="AU91">
        <v>0</v>
      </c>
    </row>
    <row r="92" spans="1:47" x14ac:dyDescent="0.2">
      <c r="A92" t="s">
        <v>718</v>
      </c>
      <c r="B92" t="s">
        <v>712</v>
      </c>
      <c r="D92" t="s">
        <v>719</v>
      </c>
      <c r="E92">
        <v>9</v>
      </c>
      <c r="F92">
        <v>210</v>
      </c>
      <c r="G92">
        <v>0</v>
      </c>
      <c r="L92">
        <v>0</v>
      </c>
      <c r="M92" t="s">
        <v>247</v>
      </c>
      <c r="N92" t="s">
        <v>247</v>
      </c>
      <c r="O92" t="s">
        <v>247</v>
      </c>
      <c r="P92" t="s">
        <v>247</v>
      </c>
      <c r="Q92" t="s">
        <v>247</v>
      </c>
      <c r="R92" t="s">
        <v>247</v>
      </c>
      <c r="S92" t="s">
        <v>247</v>
      </c>
      <c r="T92" t="s">
        <v>247</v>
      </c>
      <c r="U92" t="s">
        <v>247</v>
      </c>
      <c r="V92" t="s">
        <v>247</v>
      </c>
      <c r="W92" t="s">
        <v>247</v>
      </c>
      <c r="X92" t="s">
        <v>247</v>
      </c>
      <c r="Y92" t="s">
        <v>247</v>
      </c>
      <c r="Z92" t="s">
        <v>247</v>
      </c>
      <c r="AA92" t="s">
        <v>247</v>
      </c>
      <c r="AB92" t="s">
        <v>247</v>
      </c>
      <c r="AC92" t="s">
        <v>247</v>
      </c>
      <c r="AD92" t="s">
        <v>247</v>
      </c>
      <c r="AE92" t="s">
        <v>247</v>
      </c>
      <c r="AF92" t="s">
        <v>247</v>
      </c>
      <c r="AG92" t="s">
        <v>247</v>
      </c>
      <c r="AH92" t="s">
        <v>247</v>
      </c>
      <c r="AI92" t="s">
        <v>247</v>
      </c>
      <c r="AJ92" t="s">
        <v>247</v>
      </c>
      <c r="AK92" t="s">
        <v>247</v>
      </c>
      <c r="AL92">
        <v>0</v>
      </c>
      <c r="AM92" t="s">
        <v>247</v>
      </c>
      <c r="AN92" t="s">
        <v>247</v>
      </c>
      <c r="AO92" t="s">
        <v>247</v>
      </c>
      <c r="AP92" t="s">
        <v>247</v>
      </c>
      <c r="AU92">
        <v>0</v>
      </c>
    </row>
    <row r="93" spans="1:47" x14ac:dyDescent="0.2">
      <c r="A93" t="s">
        <v>720</v>
      </c>
      <c r="B93" t="s">
        <v>721</v>
      </c>
      <c r="D93" t="s">
        <v>722</v>
      </c>
      <c r="E93">
        <v>9</v>
      </c>
      <c r="F93">
        <v>0</v>
      </c>
      <c r="G93">
        <v>0</v>
      </c>
      <c r="L93">
        <v>0</v>
      </c>
      <c r="M93" t="s">
        <v>247</v>
      </c>
      <c r="N93" t="s">
        <v>247</v>
      </c>
      <c r="O93" t="s">
        <v>247</v>
      </c>
      <c r="P93" t="s">
        <v>247</v>
      </c>
      <c r="Q93" t="s">
        <v>247</v>
      </c>
      <c r="R93" t="s">
        <v>247</v>
      </c>
      <c r="S93" t="s">
        <v>247</v>
      </c>
      <c r="T93" t="s">
        <v>247</v>
      </c>
      <c r="U93" t="s">
        <v>247</v>
      </c>
      <c r="V93" t="s">
        <v>247</v>
      </c>
      <c r="W93" t="s">
        <v>247</v>
      </c>
      <c r="X93" t="s">
        <v>247</v>
      </c>
      <c r="Y93" t="s">
        <v>247</v>
      </c>
      <c r="Z93" t="s">
        <v>247</v>
      </c>
      <c r="AA93" t="s">
        <v>247</v>
      </c>
      <c r="AB93" t="s">
        <v>247</v>
      </c>
      <c r="AC93" t="s">
        <v>247</v>
      </c>
      <c r="AD93" t="s">
        <v>247</v>
      </c>
      <c r="AE93" t="s">
        <v>247</v>
      </c>
      <c r="AF93" t="s">
        <v>247</v>
      </c>
      <c r="AG93" t="s">
        <v>247</v>
      </c>
      <c r="AH93" t="s">
        <v>247</v>
      </c>
      <c r="AI93" t="s">
        <v>247</v>
      </c>
      <c r="AJ93" t="s">
        <v>247</v>
      </c>
      <c r="AK93" t="s">
        <v>247</v>
      </c>
      <c r="AL93">
        <v>0</v>
      </c>
      <c r="AM93" t="s">
        <v>247</v>
      </c>
      <c r="AN93" t="s">
        <v>247</v>
      </c>
      <c r="AO93" t="s">
        <v>247</v>
      </c>
      <c r="AP93" t="s">
        <v>247</v>
      </c>
      <c r="AU93">
        <v>0</v>
      </c>
    </row>
    <row r="94" spans="1:47" x14ac:dyDescent="0.2">
      <c r="A94" t="s">
        <v>723</v>
      </c>
      <c r="B94" t="s">
        <v>539</v>
      </c>
      <c r="D94" t="s">
        <v>724</v>
      </c>
      <c r="E94">
        <v>18.5</v>
      </c>
      <c r="F94">
        <v>0</v>
      </c>
      <c r="G94">
        <v>0</v>
      </c>
      <c r="L94">
        <v>0</v>
      </c>
      <c r="M94" t="s">
        <v>247</v>
      </c>
      <c r="N94" t="s">
        <v>247</v>
      </c>
      <c r="O94" t="s">
        <v>247</v>
      </c>
      <c r="P94" t="s">
        <v>247</v>
      </c>
      <c r="Q94" t="s">
        <v>247</v>
      </c>
      <c r="R94" t="s">
        <v>247</v>
      </c>
      <c r="S94" t="s">
        <v>247</v>
      </c>
      <c r="T94" t="s">
        <v>247</v>
      </c>
      <c r="U94" t="s">
        <v>247</v>
      </c>
      <c r="V94" t="s">
        <v>247</v>
      </c>
      <c r="W94" t="s">
        <v>247</v>
      </c>
      <c r="X94" t="s">
        <v>247</v>
      </c>
      <c r="Y94" t="s">
        <v>247</v>
      </c>
      <c r="Z94" t="s">
        <v>247</v>
      </c>
      <c r="AA94" t="s">
        <v>247</v>
      </c>
      <c r="AB94" t="s">
        <v>247</v>
      </c>
      <c r="AC94" t="s">
        <v>247</v>
      </c>
      <c r="AD94" t="s">
        <v>247</v>
      </c>
      <c r="AE94" t="s">
        <v>247</v>
      </c>
      <c r="AF94" t="s">
        <v>247</v>
      </c>
      <c r="AG94" t="s">
        <v>247</v>
      </c>
      <c r="AH94" t="s">
        <v>247</v>
      </c>
      <c r="AI94" t="s">
        <v>247</v>
      </c>
      <c r="AJ94" t="s">
        <v>247</v>
      </c>
      <c r="AK94" t="s">
        <v>247</v>
      </c>
      <c r="AL94">
        <v>0</v>
      </c>
      <c r="AM94" t="s">
        <v>247</v>
      </c>
      <c r="AN94" t="s">
        <v>247</v>
      </c>
      <c r="AO94" t="s">
        <v>247</v>
      </c>
      <c r="AP94" t="s">
        <v>247</v>
      </c>
      <c r="AU94">
        <v>0</v>
      </c>
    </row>
    <row r="95" spans="1:47" x14ac:dyDescent="0.2">
      <c r="A95" t="s">
        <v>725</v>
      </c>
      <c r="B95" t="s">
        <v>539</v>
      </c>
      <c r="D95" t="s">
        <v>726</v>
      </c>
      <c r="E95">
        <v>18.5</v>
      </c>
      <c r="F95">
        <v>0</v>
      </c>
      <c r="G95">
        <v>0</v>
      </c>
      <c r="L95">
        <v>0</v>
      </c>
      <c r="M95" t="s">
        <v>247</v>
      </c>
      <c r="N95" t="s">
        <v>247</v>
      </c>
      <c r="O95" t="s">
        <v>247</v>
      </c>
      <c r="P95" t="s">
        <v>247</v>
      </c>
      <c r="Q95" t="s">
        <v>247</v>
      </c>
      <c r="R95" t="s">
        <v>247</v>
      </c>
      <c r="S95" t="s">
        <v>247</v>
      </c>
      <c r="T95" t="s">
        <v>247</v>
      </c>
      <c r="U95" t="s">
        <v>247</v>
      </c>
      <c r="V95" t="s">
        <v>247</v>
      </c>
      <c r="W95" t="s">
        <v>247</v>
      </c>
      <c r="X95" t="s">
        <v>247</v>
      </c>
      <c r="Y95" t="s">
        <v>247</v>
      </c>
      <c r="Z95" t="s">
        <v>247</v>
      </c>
      <c r="AA95" t="s">
        <v>247</v>
      </c>
      <c r="AB95" t="s">
        <v>247</v>
      </c>
      <c r="AC95" t="s">
        <v>247</v>
      </c>
      <c r="AD95" t="s">
        <v>247</v>
      </c>
      <c r="AE95" t="s">
        <v>247</v>
      </c>
      <c r="AF95" t="s">
        <v>247</v>
      </c>
      <c r="AG95" t="s">
        <v>247</v>
      </c>
      <c r="AH95" t="s">
        <v>247</v>
      </c>
      <c r="AI95" t="s">
        <v>247</v>
      </c>
      <c r="AJ95" t="s">
        <v>247</v>
      </c>
      <c r="AK95" t="s">
        <v>247</v>
      </c>
      <c r="AL95">
        <v>0</v>
      </c>
      <c r="AM95" t="s">
        <v>247</v>
      </c>
      <c r="AN95" t="s">
        <v>247</v>
      </c>
      <c r="AO95" t="s">
        <v>247</v>
      </c>
      <c r="AP95" t="s">
        <v>247</v>
      </c>
      <c r="AU95">
        <v>0</v>
      </c>
    </row>
    <row r="96" spans="1:47" x14ac:dyDescent="0.2">
      <c r="A96" t="s">
        <v>727</v>
      </c>
      <c r="B96" t="s">
        <v>539</v>
      </c>
      <c r="D96" t="s">
        <v>728</v>
      </c>
      <c r="E96">
        <v>18.5</v>
      </c>
      <c r="F96">
        <v>0</v>
      </c>
      <c r="G96">
        <v>0</v>
      </c>
      <c r="L96">
        <v>0</v>
      </c>
      <c r="M96" t="s">
        <v>247</v>
      </c>
      <c r="N96" t="s">
        <v>247</v>
      </c>
      <c r="O96" t="s">
        <v>247</v>
      </c>
      <c r="P96" t="s">
        <v>247</v>
      </c>
      <c r="Q96" t="s">
        <v>247</v>
      </c>
      <c r="R96" t="s">
        <v>247</v>
      </c>
      <c r="S96" t="s">
        <v>247</v>
      </c>
      <c r="T96" t="s">
        <v>247</v>
      </c>
      <c r="U96" t="s">
        <v>247</v>
      </c>
      <c r="V96" t="s">
        <v>247</v>
      </c>
      <c r="W96" t="s">
        <v>247</v>
      </c>
      <c r="X96" t="s">
        <v>247</v>
      </c>
      <c r="Y96" t="s">
        <v>247</v>
      </c>
      <c r="Z96" t="s">
        <v>247</v>
      </c>
      <c r="AA96" t="s">
        <v>247</v>
      </c>
      <c r="AB96" t="s">
        <v>247</v>
      </c>
      <c r="AC96" t="s">
        <v>247</v>
      </c>
      <c r="AD96" t="s">
        <v>247</v>
      </c>
      <c r="AE96" t="s">
        <v>247</v>
      </c>
      <c r="AF96" t="s">
        <v>247</v>
      </c>
      <c r="AG96" t="s">
        <v>247</v>
      </c>
      <c r="AH96" t="s">
        <v>247</v>
      </c>
      <c r="AI96" t="s">
        <v>247</v>
      </c>
      <c r="AJ96" t="s">
        <v>247</v>
      </c>
      <c r="AK96" t="s">
        <v>247</v>
      </c>
      <c r="AL96">
        <v>0</v>
      </c>
      <c r="AM96" t="s">
        <v>247</v>
      </c>
      <c r="AN96" t="s">
        <v>247</v>
      </c>
      <c r="AO96" t="s">
        <v>247</v>
      </c>
      <c r="AP96" t="s">
        <v>247</v>
      </c>
      <c r="AU96">
        <v>0</v>
      </c>
    </row>
    <row r="97" spans="1:47" x14ac:dyDescent="0.2">
      <c r="A97" t="s">
        <v>729</v>
      </c>
      <c r="B97" t="s">
        <v>730</v>
      </c>
      <c r="D97" t="s">
        <v>731</v>
      </c>
      <c r="E97">
        <v>17.5</v>
      </c>
      <c r="F97">
        <v>0</v>
      </c>
      <c r="G97">
        <v>0</v>
      </c>
      <c r="L97">
        <v>0</v>
      </c>
      <c r="M97" t="s">
        <v>247</v>
      </c>
      <c r="N97" t="s">
        <v>247</v>
      </c>
      <c r="O97" t="s">
        <v>247</v>
      </c>
      <c r="P97" t="s">
        <v>247</v>
      </c>
      <c r="Q97" t="s">
        <v>247</v>
      </c>
      <c r="R97" t="s">
        <v>247</v>
      </c>
      <c r="S97" t="s">
        <v>247</v>
      </c>
      <c r="T97" t="s">
        <v>247</v>
      </c>
      <c r="U97" t="s">
        <v>247</v>
      </c>
      <c r="V97" t="s">
        <v>247</v>
      </c>
      <c r="W97" t="s">
        <v>247</v>
      </c>
      <c r="X97" t="s">
        <v>247</v>
      </c>
      <c r="Y97" t="s">
        <v>247</v>
      </c>
      <c r="Z97" t="s">
        <v>247</v>
      </c>
      <c r="AA97" t="s">
        <v>247</v>
      </c>
      <c r="AB97" t="s">
        <v>247</v>
      </c>
      <c r="AC97" t="s">
        <v>247</v>
      </c>
      <c r="AD97" t="s">
        <v>247</v>
      </c>
      <c r="AE97" t="s">
        <v>247</v>
      </c>
      <c r="AF97" t="s">
        <v>247</v>
      </c>
      <c r="AG97" t="s">
        <v>247</v>
      </c>
      <c r="AH97" t="s">
        <v>247</v>
      </c>
      <c r="AI97" t="s">
        <v>247</v>
      </c>
      <c r="AJ97" t="s">
        <v>247</v>
      </c>
      <c r="AK97" t="s">
        <v>247</v>
      </c>
      <c r="AL97">
        <v>0</v>
      </c>
      <c r="AM97" t="s">
        <v>247</v>
      </c>
      <c r="AN97" t="s">
        <v>247</v>
      </c>
      <c r="AO97" t="s">
        <v>247</v>
      </c>
      <c r="AP97" t="s">
        <v>247</v>
      </c>
      <c r="AU97">
        <v>0</v>
      </c>
    </row>
    <row r="98" spans="1:47" x14ac:dyDescent="0.2">
      <c r="A98" t="s">
        <v>732</v>
      </c>
      <c r="B98" t="s">
        <v>730</v>
      </c>
      <c r="D98" t="s">
        <v>733</v>
      </c>
      <c r="E98">
        <v>12.55</v>
      </c>
      <c r="F98">
        <v>0</v>
      </c>
      <c r="G98">
        <v>0</v>
      </c>
      <c r="L98">
        <v>0</v>
      </c>
      <c r="M98" t="s">
        <v>247</v>
      </c>
      <c r="N98" t="s">
        <v>247</v>
      </c>
      <c r="O98" t="s">
        <v>247</v>
      </c>
      <c r="P98" t="s">
        <v>247</v>
      </c>
      <c r="Q98" t="s">
        <v>247</v>
      </c>
      <c r="R98" t="s">
        <v>247</v>
      </c>
      <c r="S98" t="s">
        <v>247</v>
      </c>
      <c r="T98" t="s">
        <v>247</v>
      </c>
      <c r="U98" t="s">
        <v>247</v>
      </c>
      <c r="V98" t="s">
        <v>247</v>
      </c>
      <c r="W98" t="s">
        <v>247</v>
      </c>
      <c r="X98" t="s">
        <v>247</v>
      </c>
      <c r="Y98" t="s">
        <v>247</v>
      </c>
      <c r="Z98" t="s">
        <v>247</v>
      </c>
      <c r="AA98" t="s">
        <v>247</v>
      </c>
      <c r="AB98" t="s">
        <v>247</v>
      </c>
      <c r="AC98" t="s">
        <v>247</v>
      </c>
      <c r="AD98" t="s">
        <v>247</v>
      </c>
      <c r="AE98" t="s">
        <v>247</v>
      </c>
      <c r="AF98" t="s">
        <v>247</v>
      </c>
      <c r="AG98" t="s">
        <v>247</v>
      </c>
      <c r="AH98" t="s">
        <v>247</v>
      </c>
      <c r="AI98" t="s">
        <v>247</v>
      </c>
      <c r="AJ98" t="s">
        <v>247</v>
      </c>
      <c r="AK98" t="s">
        <v>247</v>
      </c>
      <c r="AL98">
        <v>0</v>
      </c>
      <c r="AM98" t="s">
        <v>247</v>
      </c>
      <c r="AN98" t="s">
        <v>247</v>
      </c>
      <c r="AO98" t="s">
        <v>247</v>
      </c>
      <c r="AP98" t="s">
        <v>247</v>
      </c>
      <c r="AU98">
        <v>0</v>
      </c>
    </row>
    <row r="99" spans="1:47" x14ac:dyDescent="0.2">
      <c r="A99" t="s">
        <v>734</v>
      </c>
      <c r="B99" t="s">
        <v>730</v>
      </c>
      <c r="D99" t="s">
        <v>735</v>
      </c>
      <c r="E99">
        <v>17.5</v>
      </c>
      <c r="F99">
        <v>0</v>
      </c>
      <c r="G99">
        <v>0</v>
      </c>
      <c r="L99">
        <v>0</v>
      </c>
      <c r="M99" t="s">
        <v>247</v>
      </c>
      <c r="N99" t="s">
        <v>247</v>
      </c>
      <c r="O99" t="s">
        <v>247</v>
      </c>
      <c r="P99" t="s">
        <v>247</v>
      </c>
      <c r="Q99" t="s">
        <v>247</v>
      </c>
      <c r="R99" t="s">
        <v>247</v>
      </c>
      <c r="S99" t="s">
        <v>247</v>
      </c>
      <c r="T99" t="s">
        <v>247</v>
      </c>
      <c r="U99" t="s">
        <v>247</v>
      </c>
      <c r="V99" t="s">
        <v>247</v>
      </c>
      <c r="W99" t="s">
        <v>247</v>
      </c>
      <c r="X99" t="s">
        <v>247</v>
      </c>
      <c r="Y99" t="s">
        <v>247</v>
      </c>
      <c r="Z99" t="s">
        <v>247</v>
      </c>
      <c r="AA99" t="s">
        <v>247</v>
      </c>
      <c r="AB99" t="s">
        <v>247</v>
      </c>
      <c r="AC99" t="s">
        <v>247</v>
      </c>
      <c r="AD99" t="s">
        <v>247</v>
      </c>
      <c r="AE99" t="s">
        <v>247</v>
      </c>
      <c r="AF99" t="s">
        <v>247</v>
      </c>
      <c r="AG99" t="s">
        <v>247</v>
      </c>
      <c r="AH99" t="s">
        <v>247</v>
      </c>
      <c r="AI99" t="s">
        <v>247</v>
      </c>
      <c r="AJ99" t="s">
        <v>247</v>
      </c>
      <c r="AK99" t="s">
        <v>247</v>
      </c>
      <c r="AL99">
        <v>0</v>
      </c>
      <c r="AM99" t="s">
        <v>247</v>
      </c>
      <c r="AN99" t="s">
        <v>247</v>
      </c>
      <c r="AO99" t="s">
        <v>247</v>
      </c>
      <c r="AP99" t="s">
        <v>247</v>
      </c>
      <c r="AU99">
        <v>0</v>
      </c>
    </row>
    <row r="100" spans="1:47" x14ac:dyDescent="0.2">
      <c r="A100" t="s">
        <v>736</v>
      </c>
      <c r="B100" t="s">
        <v>730</v>
      </c>
      <c r="D100" t="s">
        <v>737</v>
      </c>
      <c r="E100">
        <v>17.5</v>
      </c>
      <c r="F100">
        <v>0</v>
      </c>
      <c r="G100">
        <v>0</v>
      </c>
      <c r="L100">
        <v>0</v>
      </c>
      <c r="M100" t="s">
        <v>247</v>
      </c>
      <c r="N100" t="s">
        <v>247</v>
      </c>
      <c r="O100" t="s">
        <v>247</v>
      </c>
      <c r="P100" t="s">
        <v>247</v>
      </c>
      <c r="Q100" t="s">
        <v>247</v>
      </c>
      <c r="R100" t="s">
        <v>247</v>
      </c>
      <c r="S100" t="s">
        <v>247</v>
      </c>
      <c r="T100" t="s">
        <v>247</v>
      </c>
      <c r="U100" t="s">
        <v>247</v>
      </c>
      <c r="V100" t="s">
        <v>247</v>
      </c>
      <c r="W100" t="s">
        <v>247</v>
      </c>
      <c r="X100" t="s">
        <v>247</v>
      </c>
      <c r="Y100" t="s">
        <v>247</v>
      </c>
      <c r="Z100" t="s">
        <v>247</v>
      </c>
      <c r="AA100" t="s">
        <v>247</v>
      </c>
      <c r="AB100" t="s">
        <v>247</v>
      </c>
      <c r="AC100" t="s">
        <v>247</v>
      </c>
      <c r="AD100" t="s">
        <v>247</v>
      </c>
      <c r="AE100" t="s">
        <v>247</v>
      </c>
      <c r="AF100" t="s">
        <v>247</v>
      </c>
      <c r="AG100" t="s">
        <v>247</v>
      </c>
      <c r="AH100" t="s">
        <v>247</v>
      </c>
      <c r="AI100" t="s">
        <v>247</v>
      </c>
      <c r="AJ100" t="s">
        <v>247</v>
      </c>
      <c r="AK100" t="s">
        <v>247</v>
      </c>
      <c r="AL100">
        <v>0</v>
      </c>
      <c r="AM100" t="s">
        <v>247</v>
      </c>
      <c r="AN100" t="s">
        <v>247</v>
      </c>
      <c r="AO100" t="s">
        <v>247</v>
      </c>
      <c r="AP100" t="s">
        <v>247</v>
      </c>
      <c r="AU100">
        <v>0</v>
      </c>
    </row>
    <row r="101" spans="1:47" x14ac:dyDescent="0.2">
      <c r="A101" t="s">
        <v>738</v>
      </c>
      <c r="B101" t="s">
        <v>730</v>
      </c>
      <c r="D101" t="s">
        <v>739</v>
      </c>
      <c r="E101">
        <v>17.5</v>
      </c>
      <c r="F101">
        <v>0</v>
      </c>
      <c r="G101">
        <v>0</v>
      </c>
      <c r="L101">
        <v>0</v>
      </c>
      <c r="M101" t="s">
        <v>247</v>
      </c>
      <c r="N101" t="s">
        <v>247</v>
      </c>
      <c r="O101" t="s">
        <v>247</v>
      </c>
      <c r="P101" t="s">
        <v>247</v>
      </c>
      <c r="Q101" t="s">
        <v>247</v>
      </c>
      <c r="R101" t="s">
        <v>247</v>
      </c>
      <c r="S101" t="s">
        <v>247</v>
      </c>
      <c r="T101" t="s">
        <v>247</v>
      </c>
      <c r="U101" t="s">
        <v>247</v>
      </c>
      <c r="V101" t="s">
        <v>247</v>
      </c>
      <c r="W101" t="s">
        <v>247</v>
      </c>
      <c r="X101" t="s">
        <v>247</v>
      </c>
      <c r="Y101" t="s">
        <v>247</v>
      </c>
      <c r="Z101" t="s">
        <v>247</v>
      </c>
      <c r="AA101" t="s">
        <v>247</v>
      </c>
      <c r="AB101" t="s">
        <v>247</v>
      </c>
      <c r="AC101" t="s">
        <v>247</v>
      </c>
      <c r="AD101" t="s">
        <v>247</v>
      </c>
      <c r="AE101" t="s">
        <v>247</v>
      </c>
      <c r="AF101" t="s">
        <v>247</v>
      </c>
      <c r="AG101" t="s">
        <v>247</v>
      </c>
      <c r="AH101" t="s">
        <v>247</v>
      </c>
      <c r="AI101" t="s">
        <v>247</v>
      </c>
      <c r="AJ101" t="s">
        <v>247</v>
      </c>
      <c r="AK101" t="s">
        <v>247</v>
      </c>
      <c r="AL101">
        <v>0</v>
      </c>
      <c r="AM101" t="s">
        <v>247</v>
      </c>
      <c r="AN101" t="s">
        <v>247</v>
      </c>
      <c r="AO101" t="s">
        <v>247</v>
      </c>
      <c r="AP101" t="s">
        <v>247</v>
      </c>
      <c r="AU101">
        <v>0</v>
      </c>
    </row>
    <row r="102" spans="1:47" x14ac:dyDescent="0.2">
      <c r="A102" t="s">
        <v>740</v>
      </c>
      <c r="B102" t="s">
        <v>741</v>
      </c>
      <c r="D102" t="s">
        <v>742</v>
      </c>
      <c r="E102">
        <v>16.5</v>
      </c>
      <c r="F102">
        <v>0</v>
      </c>
      <c r="G102">
        <v>0</v>
      </c>
      <c r="L102">
        <v>0</v>
      </c>
      <c r="M102" t="s">
        <v>247</v>
      </c>
      <c r="N102" t="s">
        <v>247</v>
      </c>
      <c r="O102" t="s">
        <v>247</v>
      </c>
      <c r="P102" t="s">
        <v>247</v>
      </c>
      <c r="Q102" t="s">
        <v>247</v>
      </c>
      <c r="R102" t="s">
        <v>247</v>
      </c>
      <c r="S102" t="s">
        <v>247</v>
      </c>
      <c r="T102" t="s">
        <v>247</v>
      </c>
      <c r="U102" t="s">
        <v>247</v>
      </c>
      <c r="V102" t="s">
        <v>247</v>
      </c>
      <c r="W102" t="s">
        <v>247</v>
      </c>
      <c r="X102" t="s">
        <v>247</v>
      </c>
      <c r="Y102" t="s">
        <v>247</v>
      </c>
      <c r="Z102" t="s">
        <v>247</v>
      </c>
      <c r="AA102" t="s">
        <v>247</v>
      </c>
      <c r="AB102" t="s">
        <v>247</v>
      </c>
      <c r="AC102" t="s">
        <v>247</v>
      </c>
      <c r="AD102" t="s">
        <v>247</v>
      </c>
      <c r="AE102" t="s">
        <v>247</v>
      </c>
      <c r="AF102" t="s">
        <v>247</v>
      </c>
      <c r="AG102" t="s">
        <v>247</v>
      </c>
      <c r="AH102" t="s">
        <v>247</v>
      </c>
      <c r="AI102" t="s">
        <v>247</v>
      </c>
      <c r="AJ102" t="s">
        <v>247</v>
      </c>
      <c r="AK102" t="s">
        <v>247</v>
      </c>
      <c r="AL102">
        <v>0</v>
      </c>
      <c r="AM102" t="s">
        <v>247</v>
      </c>
      <c r="AN102" t="s">
        <v>247</v>
      </c>
      <c r="AO102" t="s">
        <v>247</v>
      </c>
      <c r="AP102" t="s">
        <v>247</v>
      </c>
      <c r="AU102">
        <v>0</v>
      </c>
    </row>
    <row r="103" spans="1:47" x14ac:dyDescent="0.2">
      <c r="A103" t="s">
        <v>743</v>
      </c>
      <c r="B103" t="s">
        <v>741</v>
      </c>
      <c r="D103" t="s">
        <v>744</v>
      </c>
      <c r="E103">
        <v>16.5</v>
      </c>
      <c r="F103">
        <v>0</v>
      </c>
      <c r="G103">
        <v>0</v>
      </c>
      <c r="L103">
        <v>0</v>
      </c>
      <c r="M103" t="s">
        <v>247</v>
      </c>
      <c r="N103" t="s">
        <v>247</v>
      </c>
      <c r="O103" t="s">
        <v>247</v>
      </c>
      <c r="P103" t="s">
        <v>247</v>
      </c>
      <c r="Q103" t="s">
        <v>247</v>
      </c>
      <c r="R103" t="s">
        <v>247</v>
      </c>
      <c r="S103" t="s">
        <v>247</v>
      </c>
      <c r="T103" t="s">
        <v>247</v>
      </c>
      <c r="U103" t="s">
        <v>247</v>
      </c>
      <c r="V103" t="s">
        <v>247</v>
      </c>
      <c r="W103" t="s">
        <v>247</v>
      </c>
      <c r="X103" t="s">
        <v>247</v>
      </c>
      <c r="Y103" t="s">
        <v>247</v>
      </c>
      <c r="Z103" t="s">
        <v>247</v>
      </c>
      <c r="AA103" t="s">
        <v>247</v>
      </c>
      <c r="AB103" t="s">
        <v>247</v>
      </c>
      <c r="AC103" t="s">
        <v>247</v>
      </c>
      <c r="AD103" t="s">
        <v>247</v>
      </c>
      <c r="AE103" t="s">
        <v>247</v>
      </c>
      <c r="AF103" t="s">
        <v>247</v>
      </c>
      <c r="AG103" t="s">
        <v>247</v>
      </c>
      <c r="AH103" t="s">
        <v>247</v>
      </c>
      <c r="AI103" t="s">
        <v>247</v>
      </c>
      <c r="AJ103" t="s">
        <v>247</v>
      </c>
      <c r="AK103" t="s">
        <v>247</v>
      </c>
      <c r="AL103">
        <v>0</v>
      </c>
      <c r="AM103" t="s">
        <v>247</v>
      </c>
      <c r="AN103" t="s">
        <v>247</v>
      </c>
      <c r="AO103" t="s">
        <v>247</v>
      </c>
      <c r="AP103" t="s">
        <v>247</v>
      </c>
      <c r="AU103">
        <v>0</v>
      </c>
    </row>
    <row r="104" spans="1:47" x14ac:dyDescent="0.2">
      <c r="A104" t="s">
        <v>745</v>
      </c>
      <c r="B104" t="s">
        <v>746</v>
      </c>
      <c r="D104" t="s">
        <v>747</v>
      </c>
      <c r="E104">
        <v>9</v>
      </c>
      <c r="F104">
        <v>0</v>
      </c>
      <c r="G104">
        <v>0</v>
      </c>
      <c r="L104">
        <v>0</v>
      </c>
      <c r="M104" t="s">
        <v>247</v>
      </c>
      <c r="N104" t="s">
        <v>247</v>
      </c>
      <c r="O104" t="s">
        <v>247</v>
      </c>
      <c r="P104" t="s">
        <v>247</v>
      </c>
      <c r="Q104" t="s">
        <v>247</v>
      </c>
      <c r="R104" t="s">
        <v>247</v>
      </c>
      <c r="S104" t="s">
        <v>247</v>
      </c>
      <c r="T104" t="s">
        <v>247</v>
      </c>
      <c r="U104" t="s">
        <v>247</v>
      </c>
      <c r="V104" t="s">
        <v>247</v>
      </c>
      <c r="W104" t="s">
        <v>247</v>
      </c>
      <c r="X104" t="s">
        <v>247</v>
      </c>
      <c r="Y104" t="s">
        <v>247</v>
      </c>
      <c r="Z104" t="s">
        <v>247</v>
      </c>
      <c r="AA104" t="s">
        <v>247</v>
      </c>
      <c r="AB104" t="s">
        <v>247</v>
      </c>
      <c r="AC104" t="s">
        <v>247</v>
      </c>
      <c r="AD104" t="s">
        <v>247</v>
      </c>
      <c r="AE104" t="s">
        <v>247</v>
      </c>
      <c r="AF104" t="s">
        <v>247</v>
      </c>
      <c r="AG104" t="s">
        <v>247</v>
      </c>
      <c r="AH104" t="s">
        <v>247</v>
      </c>
      <c r="AI104" t="s">
        <v>247</v>
      </c>
      <c r="AJ104" t="s">
        <v>247</v>
      </c>
      <c r="AK104" t="s">
        <v>247</v>
      </c>
      <c r="AL104">
        <v>0</v>
      </c>
      <c r="AM104" t="s">
        <v>247</v>
      </c>
      <c r="AN104" t="s">
        <v>247</v>
      </c>
      <c r="AO104" t="s">
        <v>247</v>
      </c>
      <c r="AP104" t="s">
        <v>247</v>
      </c>
      <c r="AU104">
        <v>0</v>
      </c>
    </row>
    <row r="105" spans="1:47" x14ac:dyDescent="0.2">
      <c r="A105" t="s">
        <v>748</v>
      </c>
      <c r="B105" t="s">
        <v>746</v>
      </c>
      <c r="D105" t="s">
        <v>749</v>
      </c>
      <c r="E105">
        <v>9</v>
      </c>
      <c r="F105">
        <v>0</v>
      </c>
      <c r="G105">
        <v>0</v>
      </c>
      <c r="L105">
        <v>0</v>
      </c>
      <c r="M105" t="s">
        <v>247</v>
      </c>
      <c r="N105" t="s">
        <v>247</v>
      </c>
      <c r="O105" t="s">
        <v>247</v>
      </c>
      <c r="P105" t="s">
        <v>247</v>
      </c>
      <c r="Q105" t="s">
        <v>247</v>
      </c>
      <c r="R105" t="s">
        <v>247</v>
      </c>
      <c r="S105" t="s">
        <v>247</v>
      </c>
      <c r="T105" t="s">
        <v>247</v>
      </c>
      <c r="U105" t="s">
        <v>247</v>
      </c>
      <c r="V105" t="s">
        <v>247</v>
      </c>
      <c r="W105" t="s">
        <v>247</v>
      </c>
      <c r="X105" t="s">
        <v>247</v>
      </c>
      <c r="Y105" t="s">
        <v>247</v>
      </c>
      <c r="Z105" t="s">
        <v>247</v>
      </c>
      <c r="AA105" t="s">
        <v>247</v>
      </c>
      <c r="AB105" t="s">
        <v>247</v>
      </c>
      <c r="AC105" t="s">
        <v>247</v>
      </c>
      <c r="AD105" t="s">
        <v>247</v>
      </c>
      <c r="AE105" t="s">
        <v>247</v>
      </c>
      <c r="AF105" t="s">
        <v>247</v>
      </c>
      <c r="AG105" t="s">
        <v>247</v>
      </c>
      <c r="AH105" t="s">
        <v>247</v>
      </c>
      <c r="AI105" t="s">
        <v>247</v>
      </c>
      <c r="AJ105" t="s">
        <v>247</v>
      </c>
      <c r="AK105" t="s">
        <v>247</v>
      </c>
      <c r="AL105">
        <v>0</v>
      </c>
      <c r="AM105" t="s">
        <v>247</v>
      </c>
      <c r="AN105" t="s">
        <v>247</v>
      </c>
      <c r="AO105" t="s">
        <v>247</v>
      </c>
      <c r="AP105" t="s">
        <v>247</v>
      </c>
      <c r="AU105">
        <v>0</v>
      </c>
    </row>
    <row r="106" spans="1:47" x14ac:dyDescent="0.2">
      <c r="A106" t="s">
        <v>750</v>
      </c>
      <c r="B106" t="s">
        <v>751</v>
      </c>
      <c r="D106" t="s">
        <v>752</v>
      </c>
      <c r="E106">
        <v>16.5</v>
      </c>
      <c r="F106">
        <v>0</v>
      </c>
      <c r="G106">
        <v>0</v>
      </c>
      <c r="L106">
        <v>0</v>
      </c>
      <c r="M106" t="s">
        <v>247</v>
      </c>
      <c r="N106" t="s">
        <v>247</v>
      </c>
      <c r="O106" t="s">
        <v>247</v>
      </c>
      <c r="P106" t="s">
        <v>247</v>
      </c>
      <c r="Q106" t="s">
        <v>247</v>
      </c>
      <c r="R106" t="s">
        <v>247</v>
      </c>
      <c r="S106" t="s">
        <v>247</v>
      </c>
      <c r="T106" t="s">
        <v>247</v>
      </c>
      <c r="U106" t="s">
        <v>247</v>
      </c>
      <c r="V106" t="s">
        <v>247</v>
      </c>
      <c r="W106" t="s">
        <v>247</v>
      </c>
      <c r="X106" t="s">
        <v>247</v>
      </c>
      <c r="Y106" t="s">
        <v>247</v>
      </c>
      <c r="Z106" t="s">
        <v>247</v>
      </c>
      <c r="AA106" t="s">
        <v>247</v>
      </c>
      <c r="AB106" t="s">
        <v>247</v>
      </c>
      <c r="AC106" t="s">
        <v>247</v>
      </c>
      <c r="AD106" t="s">
        <v>247</v>
      </c>
      <c r="AE106" t="s">
        <v>247</v>
      </c>
      <c r="AF106" t="s">
        <v>247</v>
      </c>
      <c r="AG106" t="s">
        <v>247</v>
      </c>
      <c r="AH106" t="s">
        <v>247</v>
      </c>
      <c r="AI106" t="s">
        <v>247</v>
      </c>
      <c r="AJ106" t="s">
        <v>247</v>
      </c>
      <c r="AK106" t="s">
        <v>247</v>
      </c>
      <c r="AL106">
        <v>0</v>
      </c>
      <c r="AM106" t="s">
        <v>247</v>
      </c>
      <c r="AN106" t="s">
        <v>247</v>
      </c>
      <c r="AO106" t="s">
        <v>247</v>
      </c>
      <c r="AP106" t="s">
        <v>247</v>
      </c>
      <c r="AU106">
        <v>0</v>
      </c>
    </row>
    <row r="107" spans="1:47" x14ac:dyDescent="0.2">
      <c r="A107" t="s">
        <v>753</v>
      </c>
      <c r="B107" t="s">
        <v>751</v>
      </c>
      <c r="D107" t="s">
        <v>754</v>
      </c>
      <c r="E107">
        <v>16.5</v>
      </c>
      <c r="F107">
        <v>0</v>
      </c>
      <c r="G107">
        <v>0</v>
      </c>
      <c r="L107">
        <v>0</v>
      </c>
      <c r="M107" t="s">
        <v>247</v>
      </c>
      <c r="N107" t="s">
        <v>247</v>
      </c>
      <c r="O107" t="s">
        <v>247</v>
      </c>
      <c r="P107" t="s">
        <v>247</v>
      </c>
      <c r="Q107" t="s">
        <v>247</v>
      </c>
      <c r="R107" t="s">
        <v>247</v>
      </c>
      <c r="S107" t="s">
        <v>247</v>
      </c>
      <c r="T107" t="s">
        <v>247</v>
      </c>
      <c r="U107" t="s">
        <v>247</v>
      </c>
      <c r="V107" t="s">
        <v>247</v>
      </c>
      <c r="W107" t="s">
        <v>247</v>
      </c>
      <c r="X107" t="s">
        <v>247</v>
      </c>
      <c r="Y107" t="s">
        <v>247</v>
      </c>
      <c r="Z107" t="s">
        <v>247</v>
      </c>
      <c r="AA107" t="s">
        <v>247</v>
      </c>
      <c r="AB107" t="s">
        <v>247</v>
      </c>
      <c r="AC107" t="s">
        <v>247</v>
      </c>
      <c r="AD107" t="s">
        <v>247</v>
      </c>
      <c r="AE107" t="s">
        <v>247</v>
      </c>
      <c r="AF107" t="s">
        <v>247</v>
      </c>
      <c r="AG107" t="s">
        <v>247</v>
      </c>
      <c r="AH107" t="s">
        <v>247</v>
      </c>
      <c r="AI107" t="s">
        <v>247</v>
      </c>
      <c r="AJ107" t="s">
        <v>247</v>
      </c>
      <c r="AK107" t="s">
        <v>247</v>
      </c>
      <c r="AL107">
        <v>0</v>
      </c>
      <c r="AM107" t="s">
        <v>247</v>
      </c>
      <c r="AN107" t="s">
        <v>247</v>
      </c>
      <c r="AO107" t="s">
        <v>247</v>
      </c>
      <c r="AP107" t="s">
        <v>247</v>
      </c>
      <c r="AU107">
        <v>0</v>
      </c>
    </row>
    <row r="108" spans="1:47" x14ac:dyDescent="0.2">
      <c r="A108" t="s">
        <v>755</v>
      </c>
      <c r="B108" t="s">
        <v>751</v>
      </c>
      <c r="D108" t="s">
        <v>756</v>
      </c>
      <c r="E108">
        <v>16.5</v>
      </c>
      <c r="F108">
        <v>0</v>
      </c>
      <c r="G108">
        <v>0</v>
      </c>
      <c r="L108">
        <v>0</v>
      </c>
      <c r="M108" t="s">
        <v>247</v>
      </c>
      <c r="N108" t="s">
        <v>247</v>
      </c>
      <c r="O108" t="s">
        <v>247</v>
      </c>
      <c r="P108" t="s">
        <v>247</v>
      </c>
      <c r="Q108" t="s">
        <v>247</v>
      </c>
      <c r="R108" t="s">
        <v>247</v>
      </c>
      <c r="S108" t="s">
        <v>247</v>
      </c>
      <c r="T108" t="s">
        <v>247</v>
      </c>
      <c r="U108" t="s">
        <v>247</v>
      </c>
      <c r="V108" t="s">
        <v>247</v>
      </c>
      <c r="W108" t="s">
        <v>247</v>
      </c>
      <c r="X108" t="s">
        <v>247</v>
      </c>
      <c r="Y108" t="s">
        <v>247</v>
      </c>
      <c r="Z108" t="s">
        <v>247</v>
      </c>
      <c r="AA108" t="s">
        <v>247</v>
      </c>
      <c r="AB108" t="s">
        <v>247</v>
      </c>
      <c r="AC108" t="s">
        <v>247</v>
      </c>
      <c r="AD108" t="s">
        <v>247</v>
      </c>
      <c r="AE108" t="s">
        <v>247</v>
      </c>
      <c r="AF108" t="s">
        <v>247</v>
      </c>
      <c r="AG108" t="s">
        <v>247</v>
      </c>
      <c r="AH108" t="s">
        <v>247</v>
      </c>
      <c r="AI108" t="s">
        <v>247</v>
      </c>
      <c r="AJ108" t="s">
        <v>247</v>
      </c>
      <c r="AK108" t="s">
        <v>247</v>
      </c>
      <c r="AL108">
        <v>0</v>
      </c>
      <c r="AM108" t="s">
        <v>247</v>
      </c>
      <c r="AN108" t="s">
        <v>247</v>
      </c>
      <c r="AO108" t="s">
        <v>247</v>
      </c>
      <c r="AP108" t="s">
        <v>247</v>
      </c>
      <c r="AU108">
        <v>0</v>
      </c>
    </row>
    <row r="109" spans="1:47" x14ac:dyDescent="0.2">
      <c r="A109" t="s">
        <v>757</v>
      </c>
      <c r="B109" t="s">
        <v>751</v>
      </c>
      <c r="D109" t="s">
        <v>758</v>
      </c>
      <c r="E109">
        <v>16.5</v>
      </c>
      <c r="F109">
        <v>0</v>
      </c>
      <c r="G109">
        <v>0</v>
      </c>
      <c r="L109">
        <v>0</v>
      </c>
      <c r="M109" t="s">
        <v>247</v>
      </c>
      <c r="N109" t="s">
        <v>247</v>
      </c>
      <c r="O109" t="s">
        <v>247</v>
      </c>
      <c r="P109" t="s">
        <v>247</v>
      </c>
      <c r="Q109" t="s">
        <v>247</v>
      </c>
      <c r="R109" t="s">
        <v>247</v>
      </c>
      <c r="S109" t="s">
        <v>247</v>
      </c>
      <c r="T109" t="s">
        <v>247</v>
      </c>
      <c r="U109" t="s">
        <v>247</v>
      </c>
      <c r="V109" t="s">
        <v>247</v>
      </c>
      <c r="W109" t="s">
        <v>247</v>
      </c>
      <c r="X109" t="s">
        <v>247</v>
      </c>
      <c r="Y109" t="s">
        <v>247</v>
      </c>
      <c r="Z109" t="s">
        <v>247</v>
      </c>
      <c r="AA109" t="s">
        <v>247</v>
      </c>
      <c r="AB109" t="s">
        <v>247</v>
      </c>
      <c r="AC109" t="s">
        <v>247</v>
      </c>
      <c r="AD109" t="s">
        <v>247</v>
      </c>
      <c r="AE109" t="s">
        <v>247</v>
      </c>
      <c r="AF109" t="s">
        <v>247</v>
      </c>
      <c r="AG109" t="s">
        <v>247</v>
      </c>
      <c r="AH109" t="s">
        <v>247</v>
      </c>
      <c r="AI109" t="s">
        <v>247</v>
      </c>
      <c r="AJ109" t="s">
        <v>247</v>
      </c>
      <c r="AK109" t="s">
        <v>247</v>
      </c>
      <c r="AL109">
        <v>0</v>
      </c>
      <c r="AM109" t="s">
        <v>247</v>
      </c>
      <c r="AN109" t="s">
        <v>247</v>
      </c>
      <c r="AO109" t="s">
        <v>247</v>
      </c>
      <c r="AP109" t="s">
        <v>247</v>
      </c>
      <c r="AU109">
        <v>0</v>
      </c>
    </row>
    <row r="110" spans="1:47" x14ac:dyDescent="0.2">
      <c r="A110" t="s">
        <v>759</v>
      </c>
      <c r="B110" t="s">
        <v>751</v>
      </c>
      <c r="D110" t="s">
        <v>760</v>
      </c>
      <c r="E110">
        <v>16.5</v>
      </c>
      <c r="F110">
        <v>0</v>
      </c>
      <c r="G110">
        <v>0</v>
      </c>
      <c r="L110">
        <v>0</v>
      </c>
      <c r="M110" t="s">
        <v>247</v>
      </c>
      <c r="N110" t="s">
        <v>247</v>
      </c>
      <c r="O110" t="s">
        <v>247</v>
      </c>
      <c r="P110" t="s">
        <v>247</v>
      </c>
      <c r="Q110" t="s">
        <v>247</v>
      </c>
      <c r="R110" t="s">
        <v>247</v>
      </c>
      <c r="S110" t="s">
        <v>247</v>
      </c>
      <c r="T110" t="s">
        <v>247</v>
      </c>
      <c r="U110" t="s">
        <v>247</v>
      </c>
      <c r="V110" t="s">
        <v>247</v>
      </c>
      <c r="W110" t="s">
        <v>247</v>
      </c>
      <c r="X110" t="s">
        <v>247</v>
      </c>
      <c r="Y110" t="s">
        <v>247</v>
      </c>
      <c r="Z110" t="s">
        <v>247</v>
      </c>
      <c r="AA110" t="s">
        <v>247</v>
      </c>
      <c r="AB110" t="s">
        <v>247</v>
      </c>
      <c r="AC110" t="s">
        <v>247</v>
      </c>
      <c r="AD110" t="s">
        <v>247</v>
      </c>
      <c r="AE110" t="s">
        <v>247</v>
      </c>
      <c r="AF110" t="s">
        <v>247</v>
      </c>
      <c r="AG110" t="s">
        <v>247</v>
      </c>
      <c r="AH110" t="s">
        <v>247</v>
      </c>
      <c r="AI110" t="s">
        <v>247</v>
      </c>
      <c r="AJ110" t="s">
        <v>247</v>
      </c>
      <c r="AK110" t="s">
        <v>247</v>
      </c>
      <c r="AL110">
        <v>0</v>
      </c>
      <c r="AM110" t="s">
        <v>247</v>
      </c>
      <c r="AN110" t="s">
        <v>247</v>
      </c>
      <c r="AO110" t="s">
        <v>247</v>
      </c>
      <c r="AP110" t="s">
        <v>247</v>
      </c>
      <c r="AU110">
        <v>0</v>
      </c>
    </row>
    <row r="111" spans="1:47" x14ac:dyDescent="0.2">
      <c r="A111" t="s">
        <v>761</v>
      </c>
      <c r="B111" t="s">
        <v>751</v>
      </c>
      <c r="D111" t="s">
        <v>762</v>
      </c>
      <c r="E111">
        <v>16.5</v>
      </c>
      <c r="F111">
        <v>0</v>
      </c>
      <c r="G111">
        <v>0</v>
      </c>
      <c r="L111">
        <v>0</v>
      </c>
      <c r="M111" t="s">
        <v>247</v>
      </c>
      <c r="N111" t="s">
        <v>247</v>
      </c>
      <c r="O111" t="s">
        <v>247</v>
      </c>
      <c r="P111" t="s">
        <v>247</v>
      </c>
      <c r="Q111" t="s">
        <v>247</v>
      </c>
      <c r="R111" t="s">
        <v>247</v>
      </c>
      <c r="S111" t="s">
        <v>247</v>
      </c>
      <c r="T111" t="s">
        <v>247</v>
      </c>
      <c r="U111" t="s">
        <v>247</v>
      </c>
      <c r="V111" t="s">
        <v>247</v>
      </c>
      <c r="W111" t="s">
        <v>247</v>
      </c>
      <c r="X111" t="s">
        <v>247</v>
      </c>
      <c r="Y111" t="s">
        <v>247</v>
      </c>
      <c r="Z111" t="s">
        <v>247</v>
      </c>
      <c r="AA111" t="s">
        <v>247</v>
      </c>
      <c r="AB111" t="s">
        <v>247</v>
      </c>
      <c r="AC111" t="s">
        <v>247</v>
      </c>
      <c r="AD111" t="s">
        <v>247</v>
      </c>
      <c r="AE111" t="s">
        <v>247</v>
      </c>
      <c r="AF111" t="s">
        <v>247</v>
      </c>
      <c r="AG111" t="s">
        <v>247</v>
      </c>
      <c r="AH111" t="s">
        <v>247</v>
      </c>
      <c r="AI111" t="s">
        <v>247</v>
      </c>
      <c r="AJ111" t="s">
        <v>247</v>
      </c>
      <c r="AK111" t="s">
        <v>247</v>
      </c>
      <c r="AL111">
        <v>0</v>
      </c>
      <c r="AM111" t="s">
        <v>247</v>
      </c>
      <c r="AN111" t="s">
        <v>247</v>
      </c>
      <c r="AO111" t="s">
        <v>247</v>
      </c>
      <c r="AP111" t="s">
        <v>247</v>
      </c>
      <c r="AU111">
        <v>0</v>
      </c>
    </row>
    <row r="112" spans="1:47" x14ac:dyDescent="0.2">
      <c r="A112" t="s">
        <v>763</v>
      </c>
      <c r="B112" t="s">
        <v>764</v>
      </c>
      <c r="D112" t="s">
        <v>765</v>
      </c>
      <c r="E112">
        <v>9</v>
      </c>
      <c r="F112">
        <v>0</v>
      </c>
      <c r="G112">
        <v>0</v>
      </c>
      <c r="L112">
        <v>0</v>
      </c>
      <c r="M112" t="s">
        <v>247</v>
      </c>
      <c r="N112" t="s">
        <v>247</v>
      </c>
      <c r="O112" t="s">
        <v>247</v>
      </c>
      <c r="P112" t="s">
        <v>247</v>
      </c>
      <c r="Q112" t="s">
        <v>247</v>
      </c>
      <c r="R112" t="s">
        <v>247</v>
      </c>
      <c r="S112" t="s">
        <v>247</v>
      </c>
      <c r="T112" t="s">
        <v>247</v>
      </c>
      <c r="U112" t="s">
        <v>247</v>
      </c>
      <c r="V112" t="s">
        <v>247</v>
      </c>
      <c r="W112" t="s">
        <v>247</v>
      </c>
      <c r="X112" t="s">
        <v>247</v>
      </c>
      <c r="Y112" t="s">
        <v>247</v>
      </c>
      <c r="Z112" t="s">
        <v>247</v>
      </c>
      <c r="AA112" t="s">
        <v>247</v>
      </c>
      <c r="AB112" t="s">
        <v>247</v>
      </c>
      <c r="AC112" t="s">
        <v>247</v>
      </c>
      <c r="AD112" t="s">
        <v>247</v>
      </c>
      <c r="AE112" t="s">
        <v>247</v>
      </c>
      <c r="AF112" t="s">
        <v>247</v>
      </c>
      <c r="AG112" t="s">
        <v>247</v>
      </c>
      <c r="AH112" t="s">
        <v>247</v>
      </c>
      <c r="AI112" t="s">
        <v>247</v>
      </c>
      <c r="AJ112" t="s">
        <v>247</v>
      </c>
      <c r="AK112" t="s">
        <v>247</v>
      </c>
      <c r="AL112">
        <v>0</v>
      </c>
      <c r="AM112" t="s">
        <v>247</v>
      </c>
      <c r="AN112" t="s">
        <v>247</v>
      </c>
      <c r="AO112" t="s">
        <v>247</v>
      </c>
      <c r="AP112" t="s">
        <v>247</v>
      </c>
      <c r="AU112">
        <v>0</v>
      </c>
    </row>
    <row r="113" spans="1:47" x14ac:dyDescent="0.2">
      <c r="A113" t="s">
        <v>766</v>
      </c>
      <c r="B113" t="s">
        <v>764</v>
      </c>
      <c r="D113" t="s">
        <v>767</v>
      </c>
      <c r="E113">
        <v>9</v>
      </c>
      <c r="F113">
        <v>0</v>
      </c>
      <c r="G113">
        <v>0</v>
      </c>
      <c r="L113">
        <v>0</v>
      </c>
      <c r="M113" t="s">
        <v>247</v>
      </c>
      <c r="N113" t="s">
        <v>247</v>
      </c>
      <c r="O113" t="s">
        <v>247</v>
      </c>
      <c r="P113" t="s">
        <v>247</v>
      </c>
      <c r="Q113" t="s">
        <v>247</v>
      </c>
      <c r="R113" t="s">
        <v>247</v>
      </c>
      <c r="S113" t="s">
        <v>247</v>
      </c>
      <c r="T113" t="s">
        <v>247</v>
      </c>
      <c r="U113" t="s">
        <v>247</v>
      </c>
      <c r="V113" t="s">
        <v>247</v>
      </c>
      <c r="W113" t="s">
        <v>247</v>
      </c>
      <c r="X113" t="s">
        <v>247</v>
      </c>
      <c r="Y113" t="s">
        <v>247</v>
      </c>
      <c r="Z113" t="s">
        <v>247</v>
      </c>
      <c r="AA113" t="s">
        <v>247</v>
      </c>
      <c r="AB113" t="s">
        <v>247</v>
      </c>
      <c r="AC113" t="s">
        <v>247</v>
      </c>
      <c r="AD113" t="s">
        <v>247</v>
      </c>
      <c r="AE113" t="s">
        <v>247</v>
      </c>
      <c r="AF113" t="s">
        <v>247</v>
      </c>
      <c r="AG113" t="s">
        <v>247</v>
      </c>
      <c r="AH113" t="s">
        <v>247</v>
      </c>
      <c r="AI113" t="s">
        <v>247</v>
      </c>
      <c r="AJ113" t="s">
        <v>247</v>
      </c>
      <c r="AK113" t="s">
        <v>247</v>
      </c>
      <c r="AL113">
        <v>0</v>
      </c>
      <c r="AM113" t="s">
        <v>247</v>
      </c>
      <c r="AN113" t="s">
        <v>247</v>
      </c>
      <c r="AO113" t="s">
        <v>247</v>
      </c>
      <c r="AP113" t="s">
        <v>247</v>
      </c>
      <c r="AU113">
        <v>0</v>
      </c>
    </row>
    <row r="114" spans="1:47" x14ac:dyDescent="0.2">
      <c r="A114" t="s">
        <v>768</v>
      </c>
      <c r="B114" t="s">
        <v>764</v>
      </c>
      <c r="D114" t="s">
        <v>769</v>
      </c>
      <c r="E114">
        <v>9</v>
      </c>
      <c r="F114">
        <v>0</v>
      </c>
      <c r="G114">
        <v>0</v>
      </c>
      <c r="L114">
        <v>0</v>
      </c>
      <c r="M114" t="s">
        <v>247</v>
      </c>
      <c r="N114" t="s">
        <v>247</v>
      </c>
      <c r="O114" t="s">
        <v>247</v>
      </c>
      <c r="P114" t="s">
        <v>247</v>
      </c>
      <c r="Q114" t="s">
        <v>247</v>
      </c>
      <c r="R114" t="s">
        <v>247</v>
      </c>
      <c r="S114" t="s">
        <v>247</v>
      </c>
      <c r="T114" t="s">
        <v>247</v>
      </c>
      <c r="U114" t="s">
        <v>247</v>
      </c>
      <c r="V114" t="s">
        <v>247</v>
      </c>
      <c r="W114" t="s">
        <v>247</v>
      </c>
      <c r="X114" t="s">
        <v>247</v>
      </c>
      <c r="Y114" t="s">
        <v>247</v>
      </c>
      <c r="Z114" t="s">
        <v>247</v>
      </c>
      <c r="AA114" t="s">
        <v>247</v>
      </c>
      <c r="AB114" t="s">
        <v>247</v>
      </c>
      <c r="AC114" t="s">
        <v>247</v>
      </c>
      <c r="AD114" t="s">
        <v>247</v>
      </c>
      <c r="AE114" t="s">
        <v>247</v>
      </c>
      <c r="AF114" t="s">
        <v>247</v>
      </c>
      <c r="AG114" t="s">
        <v>247</v>
      </c>
      <c r="AH114" t="s">
        <v>247</v>
      </c>
      <c r="AI114" t="s">
        <v>247</v>
      </c>
      <c r="AJ114" t="s">
        <v>247</v>
      </c>
      <c r="AK114" t="s">
        <v>247</v>
      </c>
      <c r="AL114">
        <v>0</v>
      </c>
      <c r="AM114" t="s">
        <v>247</v>
      </c>
      <c r="AN114" t="s">
        <v>247</v>
      </c>
      <c r="AO114" t="s">
        <v>247</v>
      </c>
      <c r="AP114" t="s">
        <v>247</v>
      </c>
      <c r="AU114">
        <v>0</v>
      </c>
    </row>
    <row r="115" spans="1:47" x14ac:dyDescent="0.2">
      <c r="A115" t="s">
        <v>770</v>
      </c>
      <c r="B115" t="s">
        <v>764</v>
      </c>
      <c r="D115" t="s">
        <v>771</v>
      </c>
      <c r="E115">
        <v>9</v>
      </c>
      <c r="F115">
        <v>0</v>
      </c>
      <c r="G115">
        <v>0</v>
      </c>
      <c r="L115">
        <v>0</v>
      </c>
      <c r="M115" t="s">
        <v>247</v>
      </c>
      <c r="N115" t="s">
        <v>247</v>
      </c>
      <c r="O115" t="s">
        <v>247</v>
      </c>
      <c r="P115" t="s">
        <v>247</v>
      </c>
      <c r="Q115" t="s">
        <v>247</v>
      </c>
      <c r="R115" t="s">
        <v>247</v>
      </c>
      <c r="S115" t="s">
        <v>247</v>
      </c>
      <c r="T115" t="s">
        <v>247</v>
      </c>
      <c r="U115" t="s">
        <v>247</v>
      </c>
      <c r="V115" t="s">
        <v>247</v>
      </c>
      <c r="W115" t="s">
        <v>247</v>
      </c>
      <c r="X115" t="s">
        <v>247</v>
      </c>
      <c r="Y115" t="s">
        <v>247</v>
      </c>
      <c r="Z115" t="s">
        <v>247</v>
      </c>
      <c r="AA115" t="s">
        <v>247</v>
      </c>
      <c r="AB115" t="s">
        <v>247</v>
      </c>
      <c r="AC115" t="s">
        <v>247</v>
      </c>
      <c r="AD115" t="s">
        <v>247</v>
      </c>
      <c r="AE115" t="s">
        <v>247</v>
      </c>
      <c r="AF115" t="s">
        <v>247</v>
      </c>
      <c r="AG115" t="s">
        <v>247</v>
      </c>
      <c r="AH115" t="s">
        <v>247</v>
      </c>
      <c r="AI115" t="s">
        <v>247</v>
      </c>
      <c r="AJ115" t="s">
        <v>247</v>
      </c>
      <c r="AK115" t="s">
        <v>247</v>
      </c>
      <c r="AL115">
        <v>0</v>
      </c>
      <c r="AM115" t="s">
        <v>247</v>
      </c>
      <c r="AN115" t="s">
        <v>247</v>
      </c>
      <c r="AO115" t="s">
        <v>247</v>
      </c>
      <c r="AP115" t="s">
        <v>247</v>
      </c>
      <c r="AU115">
        <v>0</v>
      </c>
    </row>
    <row r="116" spans="1:47" x14ac:dyDescent="0.2">
      <c r="A116" t="s">
        <v>772</v>
      </c>
      <c r="B116" t="s">
        <v>764</v>
      </c>
      <c r="D116" t="s">
        <v>773</v>
      </c>
      <c r="E116">
        <v>7.35</v>
      </c>
      <c r="F116">
        <v>0</v>
      </c>
      <c r="G116">
        <v>0</v>
      </c>
      <c r="L116">
        <v>0</v>
      </c>
      <c r="M116" t="s">
        <v>247</v>
      </c>
      <c r="N116" t="s">
        <v>247</v>
      </c>
      <c r="O116" t="s">
        <v>247</v>
      </c>
      <c r="P116" t="s">
        <v>247</v>
      </c>
      <c r="Q116" t="s">
        <v>247</v>
      </c>
      <c r="R116" t="s">
        <v>247</v>
      </c>
      <c r="S116" t="s">
        <v>247</v>
      </c>
      <c r="T116" t="s">
        <v>247</v>
      </c>
      <c r="U116" t="s">
        <v>247</v>
      </c>
      <c r="V116" t="s">
        <v>247</v>
      </c>
      <c r="W116" t="s">
        <v>247</v>
      </c>
      <c r="X116" t="s">
        <v>247</v>
      </c>
      <c r="Y116" t="s">
        <v>247</v>
      </c>
      <c r="Z116" t="s">
        <v>247</v>
      </c>
      <c r="AA116" t="s">
        <v>247</v>
      </c>
      <c r="AB116" t="s">
        <v>247</v>
      </c>
      <c r="AC116" t="s">
        <v>247</v>
      </c>
      <c r="AD116" t="s">
        <v>247</v>
      </c>
      <c r="AE116" t="s">
        <v>247</v>
      </c>
      <c r="AF116" t="s">
        <v>247</v>
      </c>
      <c r="AG116" t="s">
        <v>247</v>
      </c>
      <c r="AH116" t="s">
        <v>247</v>
      </c>
      <c r="AI116" t="s">
        <v>247</v>
      </c>
      <c r="AJ116" t="s">
        <v>247</v>
      </c>
      <c r="AK116" t="s">
        <v>247</v>
      </c>
      <c r="AL116">
        <v>0</v>
      </c>
      <c r="AM116" t="s">
        <v>247</v>
      </c>
      <c r="AN116" t="s">
        <v>247</v>
      </c>
      <c r="AO116" t="s">
        <v>247</v>
      </c>
      <c r="AP116" t="s">
        <v>247</v>
      </c>
      <c r="AU116">
        <v>0</v>
      </c>
    </row>
    <row r="117" spans="1:47" x14ac:dyDescent="0.2">
      <c r="A117" t="s">
        <v>774</v>
      </c>
      <c r="B117" t="s">
        <v>764</v>
      </c>
      <c r="D117" t="s">
        <v>775</v>
      </c>
      <c r="E117">
        <v>9</v>
      </c>
      <c r="F117">
        <v>0</v>
      </c>
      <c r="G117">
        <v>0</v>
      </c>
      <c r="L117">
        <v>0</v>
      </c>
      <c r="M117" t="s">
        <v>247</v>
      </c>
      <c r="N117" t="s">
        <v>247</v>
      </c>
      <c r="O117" t="s">
        <v>247</v>
      </c>
      <c r="P117" t="s">
        <v>247</v>
      </c>
      <c r="Q117" t="s">
        <v>247</v>
      </c>
      <c r="R117" t="s">
        <v>247</v>
      </c>
      <c r="S117" t="s">
        <v>247</v>
      </c>
      <c r="T117" t="s">
        <v>247</v>
      </c>
      <c r="U117" t="s">
        <v>247</v>
      </c>
      <c r="V117" t="s">
        <v>247</v>
      </c>
      <c r="W117" t="s">
        <v>247</v>
      </c>
      <c r="X117" t="s">
        <v>247</v>
      </c>
      <c r="Y117" t="s">
        <v>247</v>
      </c>
      <c r="Z117" t="s">
        <v>247</v>
      </c>
      <c r="AA117" t="s">
        <v>247</v>
      </c>
      <c r="AB117" t="s">
        <v>247</v>
      </c>
      <c r="AC117" t="s">
        <v>247</v>
      </c>
      <c r="AD117" t="s">
        <v>247</v>
      </c>
      <c r="AE117" t="s">
        <v>247</v>
      </c>
      <c r="AF117" t="s">
        <v>247</v>
      </c>
      <c r="AG117" t="s">
        <v>247</v>
      </c>
      <c r="AH117" t="s">
        <v>247</v>
      </c>
      <c r="AI117" t="s">
        <v>247</v>
      </c>
      <c r="AJ117" t="s">
        <v>247</v>
      </c>
      <c r="AK117" t="s">
        <v>247</v>
      </c>
      <c r="AL117">
        <v>0</v>
      </c>
      <c r="AM117" t="s">
        <v>247</v>
      </c>
      <c r="AN117" t="s">
        <v>247</v>
      </c>
      <c r="AO117" t="s">
        <v>247</v>
      </c>
      <c r="AP117" t="s">
        <v>247</v>
      </c>
      <c r="AU117">
        <v>0</v>
      </c>
    </row>
    <row r="118" spans="1:47" x14ac:dyDescent="0.2">
      <c r="A118" t="s">
        <v>776</v>
      </c>
      <c r="B118" t="s">
        <v>764</v>
      </c>
      <c r="D118" t="s">
        <v>777</v>
      </c>
      <c r="E118">
        <v>9</v>
      </c>
      <c r="F118">
        <v>0</v>
      </c>
      <c r="G118">
        <v>0</v>
      </c>
      <c r="L118">
        <v>0</v>
      </c>
      <c r="M118" t="s">
        <v>247</v>
      </c>
      <c r="N118" t="s">
        <v>247</v>
      </c>
      <c r="O118" t="s">
        <v>247</v>
      </c>
      <c r="P118" t="s">
        <v>247</v>
      </c>
      <c r="Q118" t="s">
        <v>247</v>
      </c>
      <c r="R118" t="s">
        <v>247</v>
      </c>
      <c r="S118" t="s">
        <v>247</v>
      </c>
      <c r="T118" t="s">
        <v>247</v>
      </c>
      <c r="U118" t="s">
        <v>247</v>
      </c>
      <c r="V118" t="s">
        <v>247</v>
      </c>
      <c r="W118" t="s">
        <v>247</v>
      </c>
      <c r="X118" t="s">
        <v>247</v>
      </c>
      <c r="Y118" t="s">
        <v>247</v>
      </c>
      <c r="Z118" t="s">
        <v>247</v>
      </c>
      <c r="AA118" t="s">
        <v>247</v>
      </c>
      <c r="AB118" t="s">
        <v>247</v>
      </c>
      <c r="AC118" t="s">
        <v>247</v>
      </c>
      <c r="AD118" t="s">
        <v>247</v>
      </c>
      <c r="AE118" t="s">
        <v>247</v>
      </c>
      <c r="AF118" t="s">
        <v>247</v>
      </c>
      <c r="AG118" t="s">
        <v>247</v>
      </c>
      <c r="AH118" t="s">
        <v>247</v>
      </c>
      <c r="AI118" t="s">
        <v>247</v>
      </c>
      <c r="AJ118" t="s">
        <v>247</v>
      </c>
      <c r="AK118" t="s">
        <v>247</v>
      </c>
      <c r="AL118">
        <v>0</v>
      </c>
      <c r="AM118" t="s">
        <v>247</v>
      </c>
      <c r="AN118" t="s">
        <v>247</v>
      </c>
      <c r="AO118" t="s">
        <v>247</v>
      </c>
      <c r="AP118" t="s">
        <v>247</v>
      </c>
      <c r="AU118">
        <v>0</v>
      </c>
    </row>
    <row r="119" spans="1:47" x14ac:dyDescent="0.2">
      <c r="A119" t="s">
        <v>778</v>
      </c>
      <c r="B119" t="s">
        <v>779</v>
      </c>
      <c r="D119" t="s">
        <v>780</v>
      </c>
      <c r="E119">
        <v>9</v>
      </c>
      <c r="F119">
        <v>0</v>
      </c>
      <c r="G119">
        <v>0</v>
      </c>
      <c r="L119">
        <v>0</v>
      </c>
      <c r="M119" t="s">
        <v>247</v>
      </c>
      <c r="N119" t="s">
        <v>247</v>
      </c>
      <c r="O119" t="s">
        <v>247</v>
      </c>
      <c r="P119" t="s">
        <v>247</v>
      </c>
      <c r="Q119" t="s">
        <v>247</v>
      </c>
      <c r="R119" t="s">
        <v>247</v>
      </c>
      <c r="S119" t="s">
        <v>247</v>
      </c>
      <c r="T119" t="s">
        <v>247</v>
      </c>
      <c r="U119" t="s">
        <v>247</v>
      </c>
      <c r="V119" t="s">
        <v>247</v>
      </c>
      <c r="W119" t="s">
        <v>247</v>
      </c>
      <c r="X119" t="s">
        <v>247</v>
      </c>
      <c r="Y119" t="s">
        <v>247</v>
      </c>
      <c r="Z119" t="s">
        <v>247</v>
      </c>
      <c r="AA119" t="s">
        <v>247</v>
      </c>
      <c r="AB119" t="s">
        <v>247</v>
      </c>
      <c r="AC119" t="s">
        <v>247</v>
      </c>
      <c r="AD119" t="s">
        <v>247</v>
      </c>
      <c r="AE119" t="s">
        <v>247</v>
      </c>
      <c r="AF119" t="s">
        <v>247</v>
      </c>
      <c r="AG119" t="s">
        <v>247</v>
      </c>
      <c r="AH119" t="s">
        <v>247</v>
      </c>
      <c r="AI119" t="s">
        <v>247</v>
      </c>
      <c r="AJ119" t="s">
        <v>247</v>
      </c>
      <c r="AK119" t="s">
        <v>247</v>
      </c>
      <c r="AL119">
        <v>0</v>
      </c>
      <c r="AM119" t="s">
        <v>247</v>
      </c>
      <c r="AN119" t="s">
        <v>247</v>
      </c>
      <c r="AO119" t="s">
        <v>247</v>
      </c>
      <c r="AP119" t="s">
        <v>247</v>
      </c>
      <c r="AU119">
        <v>0</v>
      </c>
    </row>
    <row r="120" spans="1:47" x14ac:dyDescent="0.2">
      <c r="A120" t="s">
        <v>781</v>
      </c>
      <c r="B120" t="s">
        <v>779</v>
      </c>
      <c r="D120" t="s">
        <v>782</v>
      </c>
      <c r="E120">
        <v>9</v>
      </c>
      <c r="F120">
        <v>0</v>
      </c>
      <c r="G120">
        <v>0</v>
      </c>
      <c r="L120">
        <v>0</v>
      </c>
      <c r="M120" t="s">
        <v>247</v>
      </c>
      <c r="N120" t="s">
        <v>247</v>
      </c>
      <c r="O120" t="s">
        <v>247</v>
      </c>
      <c r="P120" t="s">
        <v>247</v>
      </c>
      <c r="Q120" t="s">
        <v>247</v>
      </c>
      <c r="R120" t="s">
        <v>247</v>
      </c>
      <c r="S120" t="s">
        <v>247</v>
      </c>
      <c r="T120" t="s">
        <v>247</v>
      </c>
      <c r="U120" t="s">
        <v>247</v>
      </c>
      <c r="V120" t="s">
        <v>247</v>
      </c>
      <c r="W120" t="s">
        <v>247</v>
      </c>
      <c r="X120" t="s">
        <v>247</v>
      </c>
      <c r="Y120" t="s">
        <v>247</v>
      </c>
      <c r="Z120" t="s">
        <v>247</v>
      </c>
      <c r="AA120" t="s">
        <v>247</v>
      </c>
      <c r="AB120" t="s">
        <v>247</v>
      </c>
      <c r="AC120" t="s">
        <v>247</v>
      </c>
      <c r="AD120" t="s">
        <v>247</v>
      </c>
      <c r="AE120" t="s">
        <v>247</v>
      </c>
      <c r="AF120" t="s">
        <v>247</v>
      </c>
      <c r="AG120" t="s">
        <v>247</v>
      </c>
      <c r="AH120" t="s">
        <v>247</v>
      </c>
      <c r="AI120" t="s">
        <v>247</v>
      </c>
      <c r="AJ120" t="s">
        <v>247</v>
      </c>
      <c r="AK120" t="s">
        <v>247</v>
      </c>
      <c r="AL120">
        <v>0</v>
      </c>
      <c r="AM120" t="s">
        <v>247</v>
      </c>
      <c r="AN120" t="s">
        <v>247</v>
      </c>
      <c r="AO120" t="s">
        <v>247</v>
      </c>
      <c r="AP120" t="s">
        <v>247</v>
      </c>
      <c r="AU120">
        <v>0</v>
      </c>
    </row>
    <row r="121" spans="1:47" x14ac:dyDescent="0.2">
      <c r="A121" t="s">
        <v>783</v>
      </c>
      <c r="B121" t="s">
        <v>779</v>
      </c>
      <c r="D121" t="s">
        <v>784</v>
      </c>
      <c r="E121">
        <v>9</v>
      </c>
      <c r="F121">
        <v>0</v>
      </c>
      <c r="G121">
        <v>0</v>
      </c>
      <c r="L121">
        <v>0</v>
      </c>
      <c r="M121" t="s">
        <v>247</v>
      </c>
      <c r="N121" t="s">
        <v>247</v>
      </c>
      <c r="O121" t="s">
        <v>247</v>
      </c>
      <c r="P121" t="s">
        <v>247</v>
      </c>
      <c r="Q121" t="s">
        <v>247</v>
      </c>
      <c r="R121" t="s">
        <v>247</v>
      </c>
      <c r="S121" t="s">
        <v>247</v>
      </c>
      <c r="T121" t="s">
        <v>247</v>
      </c>
      <c r="U121" t="s">
        <v>247</v>
      </c>
      <c r="V121" t="s">
        <v>247</v>
      </c>
      <c r="W121" t="s">
        <v>247</v>
      </c>
      <c r="X121" t="s">
        <v>247</v>
      </c>
      <c r="Y121" t="s">
        <v>247</v>
      </c>
      <c r="Z121" t="s">
        <v>247</v>
      </c>
      <c r="AA121" t="s">
        <v>247</v>
      </c>
      <c r="AB121" t="s">
        <v>247</v>
      </c>
      <c r="AC121" t="s">
        <v>247</v>
      </c>
      <c r="AD121" t="s">
        <v>247</v>
      </c>
      <c r="AE121" t="s">
        <v>247</v>
      </c>
      <c r="AF121" t="s">
        <v>247</v>
      </c>
      <c r="AG121" t="s">
        <v>247</v>
      </c>
      <c r="AH121" t="s">
        <v>247</v>
      </c>
      <c r="AI121" t="s">
        <v>247</v>
      </c>
      <c r="AJ121" t="s">
        <v>247</v>
      </c>
      <c r="AK121" t="s">
        <v>247</v>
      </c>
      <c r="AL121">
        <v>0</v>
      </c>
      <c r="AM121" t="s">
        <v>247</v>
      </c>
      <c r="AN121" t="s">
        <v>247</v>
      </c>
      <c r="AO121" t="s">
        <v>247</v>
      </c>
      <c r="AP121" t="s">
        <v>247</v>
      </c>
      <c r="AU121">
        <v>0</v>
      </c>
    </row>
    <row r="122" spans="1:47" x14ac:dyDescent="0.2">
      <c r="A122" t="s">
        <v>785</v>
      </c>
      <c r="B122" t="s">
        <v>779</v>
      </c>
      <c r="D122" t="s">
        <v>786</v>
      </c>
      <c r="E122">
        <v>9</v>
      </c>
      <c r="F122">
        <v>0</v>
      </c>
      <c r="G122">
        <v>0</v>
      </c>
      <c r="L122">
        <v>0</v>
      </c>
      <c r="M122" t="s">
        <v>247</v>
      </c>
      <c r="N122" t="s">
        <v>247</v>
      </c>
      <c r="O122" t="s">
        <v>247</v>
      </c>
      <c r="P122" t="s">
        <v>247</v>
      </c>
      <c r="Q122" t="s">
        <v>247</v>
      </c>
      <c r="R122" t="s">
        <v>247</v>
      </c>
      <c r="S122" t="s">
        <v>247</v>
      </c>
      <c r="T122" t="s">
        <v>247</v>
      </c>
      <c r="U122" t="s">
        <v>247</v>
      </c>
      <c r="V122" t="s">
        <v>247</v>
      </c>
      <c r="W122" t="s">
        <v>247</v>
      </c>
      <c r="X122" t="s">
        <v>247</v>
      </c>
      <c r="Y122" t="s">
        <v>247</v>
      </c>
      <c r="Z122" t="s">
        <v>247</v>
      </c>
      <c r="AA122" t="s">
        <v>247</v>
      </c>
      <c r="AB122" t="s">
        <v>247</v>
      </c>
      <c r="AC122" t="s">
        <v>247</v>
      </c>
      <c r="AD122" t="s">
        <v>247</v>
      </c>
      <c r="AE122" t="s">
        <v>247</v>
      </c>
      <c r="AF122" t="s">
        <v>247</v>
      </c>
      <c r="AG122" t="s">
        <v>247</v>
      </c>
      <c r="AH122" t="s">
        <v>247</v>
      </c>
      <c r="AI122" t="s">
        <v>247</v>
      </c>
      <c r="AJ122" t="s">
        <v>247</v>
      </c>
      <c r="AK122" t="s">
        <v>247</v>
      </c>
      <c r="AL122">
        <v>0</v>
      </c>
      <c r="AM122" t="s">
        <v>247</v>
      </c>
      <c r="AN122" t="s">
        <v>247</v>
      </c>
      <c r="AO122" t="s">
        <v>247</v>
      </c>
      <c r="AP122" t="s">
        <v>247</v>
      </c>
      <c r="AU122">
        <v>0</v>
      </c>
    </row>
    <row r="123" spans="1:47" x14ac:dyDescent="0.2">
      <c r="A123" t="s">
        <v>787</v>
      </c>
      <c r="B123" t="s">
        <v>779</v>
      </c>
      <c r="D123" t="s">
        <v>788</v>
      </c>
      <c r="E123">
        <v>9</v>
      </c>
      <c r="F123">
        <v>0</v>
      </c>
      <c r="G123">
        <v>0</v>
      </c>
      <c r="L123">
        <v>0</v>
      </c>
      <c r="M123" t="s">
        <v>247</v>
      </c>
      <c r="N123" t="s">
        <v>247</v>
      </c>
      <c r="O123" t="s">
        <v>247</v>
      </c>
      <c r="P123" t="s">
        <v>247</v>
      </c>
      <c r="Q123" t="s">
        <v>247</v>
      </c>
      <c r="R123" t="s">
        <v>247</v>
      </c>
      <c r="S123" t="s">
        <v>247</v>
      </c>
      <c r="T123" t="s">
        <v>247</v>
      </c>
      <c r="U123" t="s">
        <v>247</v>
      </c>
      <c r="V123" t="s">
        <v>247</v>
      </c>
      <c r="W123" t="s">
        <v>247</v>
      </c>
      <c r="X123" t="s">
        <v>247</v>
      </c>
      <c r="Y123" t="s">
        <v>247</v>
      </c>
      <c r="Z123" t="s">
        <v>247</v>
      </c>
      <c r="AA123" t="s">
        <v>247</v>
      </c>
      <c r="AB123" t="s">
        <v>247</v>
      </c>
      <c r="AC123" t="s">
        <v>247</v>
      </c>
      <c r="AD123" t="s">
        <v>247</v>
      </c>
      <c r="AE123" t="s">
        <v>247</v>
      </c>
      <c r="AF123" t="s">
        <v>247</v>
      </c>
      <c r="AG123" t="s">
        <v>247</v>
      </c>
      <c r="AH123" t="s">
        <v>247</v>
      </c>
      <c r="AI123" t="s">
        <v>247</v>
      </c>
      <c r="AJ123" t="s">
        <v>247</v>
      </c>
      <c r="AK123" t="s">
        <v>247</v>
      </c>
      <c r="AL123">
        <v>0</v>
      </c>
      <c r="AM123" t="s">
        <v>247</v>
      </c>
      <c r="AN123" t="s">
        <v>247</v>
      </c>
      <c r="AO123" t="s">
        <v>247</v>
      </c>
      <c r="AP123" t="s">
        <v>247</v>
      </c>
      <c r="AU123">
        <v>0</v>
      </c>
    </row>
    <row r="124" spans="1:47" x14ac:dyDescent="0.2">
      <c r="A124" t="s">
        <v>789</v>
      </c>
      <c r="B124" t="s">
        <v>779</v>
      </c>
      <c r="D124" t="s">
        <v>790</v>
      </c>
      <c r="E124">
        <v>9</v>
      </c>
      <c r="F124">
        <v>0</v>
      </c>
      <c r="G124">
        <v>0</v>
      </c>
      <c r="L124">
        <v>0</v>
      </c>
      <c r="M124" t="s">
        <v>247</v>
      </c>
      <c r="N124" t="s">
        <v>247</v>
      </c>
      <c r="O124" t="s">
        <v>247</v>
      </c>
      <c r="P124" t="s">
        <v>247</v>
      </c>
      <c r="Q124" t="s">
        <v>247</v>
      </c>
      <c r="R124" t="s">
        <v>247</v>
      </c>
      <c r="S124" t="s">
        <v>247</v>
      </c>
      <c r="T124" t="s">
        <v>247</v>
      </c>
      <c r="U124" t="s">
        <v>247</v>
      </c>
      <c r="V124" t="s">
        <v>247</v>
      </c>
      <c r="W124" t="s">
        <v>247</v>
      </c>
      <c r="X124" t="s">
        <v>247</v>
      </c>
      <c r="Y124" t="s">
        <v>247</v>
      </c>
      <c r="Z124" t="s">
        <v>247</v>
      </c>
      <c r="AA124" t="s">
        <v>247</v>
      </c>
      <c r="AB124" t="s">
        <v>247</v>
      </c>
      <c r="AC124" t="s">
        <v>247</v>
      </c>
      <c r="AD124" t="s">
        <v>247</v>
      </c>
      <c r="AE124" t="s">
        <v>247</v>
      </c>
      <c r="AF124" t="s">
        <v>247</v>
      </c>
      <c r="AG124" t="s">
        <v>247</v>
      </c>
      <c r="AH124" t="s">
        <v>247</v>
      </c>
      <c r="AI124" t="s">
        <v>247</v>
      </c>
      <c r="AJ124" t="s">
        <v>247</v>
      </c>
      <c r="AK124" t="s">
        <v>247</v>
      </c>
      <c r="AL124">
        <v>0</v>
      </c>
      <c r="AM124" t="s">
        <v>247</v>
      </c>
      <c r="AN124" t="s">
        <v>247</v>
      </c>
      <c r="AO124" t="s">
        <v>247</v>
      </c>
      <c r="AP124" t="s">
        <v>247</v>
      </c>
      <c r="AU124">
        <v>0</v>
      </c>
    </row>
    <row r="125" spans="1:47" x14ac:dyDescent="0.2">
      <c r="A125" t="s">
        <v>791</v>
      </c>
      <c r="B125" t="s">
        <v>779</v>
      </c>
      <c r="D125" t="s">
        <v>792</v>
      </c>
      <c r="E125">
        <v>9</v>
      </c>
      <c r="F125">
        <v>0</v>
      </c>
      <c r="G125">
        <v>0</v>
      </c>
      <c r="L125">
        <v>0</v>
      </c>
      <c r="M125" t="s">
        <v>247</v>
      </c>
      <c r="N125" t="s">
        <v>247</v>
      </c>
      <c r="O125" t="s">
        <v>247</v>
      </c>
      <c r="P125" t="s">
        <v>247</v>
      </c>
      <c r="Q125" t="s">
        <v>247</v>
      </c>
      <c r="R125" t="s">
        <v>247</v>
      </c>
      <c r="S125" t="s">
        <v>247</v>
      </c>
      <c r="T125" t="s">
        <v>247</v>
      </c>
      <c r="U125" t="s">
        <v>247</v>
      </c>
      <c r="V125" t="s">
        <v>247</v>
      </c>
      <c r="W125" t="s">
        <v>247</v>
      </c>
      <c r="X125" t="s">
        <v>247</v>
      </c>
      <c r="Y125" t="s">
        <v>247</v>
      </c>
      <c r="Z125" t="s">
        <v>247</v>
      </c>
      <c r="AA125" t="s">
        <v>247</v>
      </c>
      <c r="AB125" t="s">
        <v>247</v>
      </c>
      <c r="AC125" t="s">
        <v>247</v>
      </c>
      <c r="AD125" t="s">
        <v>247</v>
      </c>
      <c r="AE125" t="s">
        <v>247</v>
      </c>
      <c r="AF125" t="s">
        <v>247</v>
      </c>
      <c r="AG125" t="s">
        <v>247</v>
      </c>
      <c r="AH125" t="s">
        <v>247</v>
      </c>
      <c r="AI125" t="s">
        <v>247</v>
      </c>
      <c r="AJ125" t="s">
        <v>247</v>
      </c>
      <c r="AK125" t="s">
        <v>247</v>
      </c>
      <c r="AL125">
        <v>0</v>
      </c>
      <c r="AM125" t="s">
        <v>247</v>
      </c>
      <c r="AN125" t="s">
        <v>247</v>
      </c>
      <c r="AO125" t="s">
        <v>247</v>
      </c>
      <c r="AP125" t="s">
        <v>247</v>
      </c>
      <c r="AU125">
        <v>0</v>
      </c>
    </row>
    <row r="126" spans="1:47" x14ac:dyDescent="0.2">
      <c r="A126" t="s">
        <v>793</v>
      </c>
      <c r="B126" t="s">
        <v>779</v>
      </c>
      <c r="D126" t="s">
        <v>794</v>
      </c>
      <c r="E126">
        <v>9</v>
      </c>
      <c r="F126">
        <v>0</v>
      </c>
      <c r="G126">
        <v>0</v>
      </c>
      <c r="L126">
        <v>0</v>
      </c>
      <c r="M126" t="s">
        <v>247</v>
      </c>
      <c r="N126" t="s">
        <v>247</v>
      </c>
      <c r="O126" t="s">
        <v>247</v>
      </c>
      <c r="P126" t="s">
        <v>247</v>
      </c>
      <c r="Q126" t="s">
        <v>247</v>
      </c>
      <c r="R126" t="s">
        <v>247</v>
      </c>
      <c r="S126" t="s">
        <v>247</v>
      </c>
      <c r="T126" t="s">
        <v>247</v>
      </c>
      <c r="U126" t="s">
        <v>247</v>
      </c>
      <c r="V126" t="s">
        <v>247</v>
      </c>
      <c r="W126" t="s">
        <v>247</v>
      </c>
      <c r="X126" t="s">
        <v>247</v>
      </c>
      <c r="Y126" t="s">
        <v>247</v>
      </c>
      <c r="Z126" t="s">
        <v>247</v>
      </c>
      <c r="AA126" t="s">
        <v>247</v>
      </c>
      <c r="AB126" t="s">
        <v>247</v>
      </c>
      <c r="AC126" t="s">
        <v>247</v>
      </c>
      <c r="AD126" t="s">
        <v>247</v>
      </c>
      <c r="AE126" t="s">
        <v>247</v>
      </c>
      <c r="AF126" t="s">
        <v>247</v>
      </c>
      <c r="AG126" t="s">
        <v>247</v>
      </c>
      <c r="AH126" t="s">
        <v>247</v>
      </c>
      <c r="AI126" t="s">
        <v>247</v>
      </c>
      <c r="AJ126" t="s">
        <v>247</v>
      </c>
      <c r="AK126" t="s">
        <v>247</v>
      </c>
      <c r="AL126">
        <v>0</v>
      </c>
      <c r="AM126" t="s">
        <v>247</v>
      </c>
      <c r="AN126" t="s">
        <v>247</v>
      </c>
      <c r="AO126" t="s">
        <v>247</v>
      </c>
      <c r="AP126" t="s">
        <v>247</v>
      </c>
      <c r="AU126">
        <v>0</v>
      </c>
    </row>
    <row r="127" spans="1:47" x14ac:dyDescent="0.2">
      <c r="A127" t="s">
        <v>795</v>
      </c>
      <c r="B127" t="s">
        <v>779</v>
      </c>
      <c r="D127" t="s">
        <v>796</v>
      </c>
      <c r="E127">
        <v>9</v>
      </c>
      <c r="F127">
        <v>0</v>
      </c>
      <c r="G127">
        <v>0</v>
      </c>
      <c r="L127">
        <v>0</v>
      </c>
      <c r="M127" t="s">
        <v>247</v>
      </c>
      <c r="N127" t="s">
        <v>247</v>
      </c>
      <c r="O127" t="s">
        <v>247</v>
      </c>
      <c r="P127" t="s">
        <v>247</v>
      </c>
      <c r="Q127" t="s">
        <v>247</v>
      </c>
      <c r="R127" t="s">
        <v>247</v>
      </c>
      <c r="S127" t="s">
        <v>247</v>
      </c>
      <c r="T127" t="s">
        <v>247</v>
      </c>
      <c r="U127" t="s">
        <v>247</v>
      </c>
      <c r="V127" t="s">
        <v>247</v>
      </c>
      <c r="W127" t="s">
        <v>247</v>
      </c>
      <c r="X127" t="s">
        <v>247</v>
      </c>
      <c r="Y127" t="s">
        <v>247</v>
      </c>
      <c r="Z127" t="s">
        <v>247</v>
      </c>
      <c r="AA127" t="s">
        <v>247</v>
      </c>
      <c r="AB127" t="s">
        <v>247</v>
      </c>
      <c r="AC127" t="s">
        <v>247</v>
      </c>
      <c r="AD127" t="s">
        <v>247</v>
      </c>
      <c r="AE127" t="s">
        <v>247</v>
      </c>
      <c r="AF127" t="s">
        <v>247</v>
      </c>
      <c r="AG127" t="s">
        <v>247</v>
      </c>
      <c r="AH127" t="s">
        <v>247</v>
      </c>
      <c r="AI127" t="s">
        <v>247</v>
      </c>
      <c r="AJ127" t="s">
        <v>247</v>
      </c>
      <c r="AK127" t="s">
        <v>247</v>
      </c>
      <c r="AL127">
        <v>0</v>
      </c>
      <c r="AM127" t="s">
        <v>247</v>
      </c>
      <c r="AN127" t="s">
        <v>247</v>
      </c>
      <c r="AO127" t="s">
        <v>247</v>
      </c>
      <c r="AP127" t="s">
        <v>247</v>
      </c>
      <c r="AU127">
        <v>0</v>
      </c>
    </row>
    <row r="128" spans="1:47" x14ac:dyDescent="0.2">
      <c r="A128" t="s">
        <v>797</v>
      </c>
      <c r="B128" t="s">
        <v>798</v>
      </c>
      <c r="D128" t="s">
        <v>799</v>
      </c>
      <c r="E128">
        <v>17.5</v>
      </c>
      <c r="F128">
        <v>0</v>
      </c>
      <c r="G128">
        <v>0</v>
      </c>
      <c r="L128">
        <v>0</v>
      </c>
      <c r="M128" t="s">
        <v>247</v>
      </c>
      <c r="N128" t="s">
        <v>247</v>
      </c>
      <c r="O128" t="s">
        <v>247</v>
      </c>
      <c r="P128" t="s">
        <v>247</v>
      </c>
      <c r="Q128" t="s">
        <v>247</v>
      </c>
      <c r="R128" t="s">
        <v>247</v>
      </c>
      <c r="S128" t="s">
        <v>247</v>
      </c>
      <c r="T128" t="s">
        <v>247</v>
      </c>
      <c r="U128" t="s">
        <v>247</v>
      </c>
      <c r="V128" t="s">
        <v>247</v>
      </c>
      <c r="W128" t="s">
        <v>247</v>
      </c>
      <c r="X128" t="s">
        <v>247</v>
      </c>
      <c r="Y128" t="s">
        <v>247</v>
      </c>
      <c r="Z128" t="s">
        <v>247</v>
      </c>
      <c r="AA128" t="s">
        <v>247</v>
      </c>
      <c r="AB128" t="s">
        <v>247</v>
      </c>
      <c r="AC128" t="s">
        <v>247</v>
      </c>
      <c r="AD128" t="s">
        <v>247</v>
      </c>
      <c r="AE128" t="s">
        <v>247</v>
      </c>
      <c r="AF128" t="s">
        <v>247</v>
      </c>
      <c r="AG128" t="s">
        <v>247</v>
      </c>
      <c r="AH128" t="s">
        <v>247</v>
      </c>
      <c r="AI128" t="s">
        <v>247</v>
      </c>
      <c r="AJ128" t="s">
        <v>247</v>
      </c>
      <c r="AK128" t="s">
        <v>247</v>
      </c>
      <c r="AL128">
        <v>0</v>
      </c>
      <c r="AM128" t="s">
        <v>247</v>
      </c>
      <c r="AN128" t="s">
        <v>247</v>
      </c>
      <c r="AO128" t="s">
        <v>247</v>
      </c>
      <c r="AP128" t="s">
        <v>247</v>
      </c>
      <c r="AU128">
        <v>0</v>
      </c>
    </row>
    <row r="129" spans="1:47" x14ac:dyDescent="0.2">
      <c r="A129" t="s">
        <v>800</v>
      </c>
      <c r="B129" t="s">
        <v>801</v>
      </c>
      <c r="D129" t="s">
        <v>802</v>
      </c>
      <c r="E129">
        <v>16.5</v>
      </c>
      <c r="F129">
        <v>0</v>
      </c>
      <c r="G129">
        <v>0</v>
      </c>
      <c r="L129">
        <v>0</v>
      </c>
      <c r="M129" t="s">
        <v>247</v>
      </c>
      <c r="N129" t="s">
        <v>247</v>
      </c>
      <c r="O129" t="s">
        <v>247</v>
      </c>
      <c r="P129" t="s">
        <v>247</v>
      </c>
      <c r="Q129" t="s">
        <v>247</v>
      </c>
      <c r="R129" t="s">
        <v>247</v>
      </c>
      <c r="S129" t="s">
        <v>247</v>
      </c>
      <c r="T129" t="s">
        <v>247</v>
      </c>
      <c r="U129" t="s">
        <v>247</v>
      </c>
      <c r="V129" t="s">
        <v>247</v>
      </c>
      <c r="W129" t="s">
        <v>247</v>
      </c>
      <c r="X129" t="s">
        <v>247</v>
      </c>
      <c r="Y129" t="s">
        <v>247</v>
      </c>
      <c r="Z129" t="s">
        <v>247</v>
      </c>
      <c r="AA129" t="s">
        <v>247</v>
      </c>
      <c r="AB129" t="s">
        <v>247</v>
      </c>
      <c r="AC129" t="s">
        <v>247</v>
      </c>
      <c r="AD129" t="s">
        <v>247</v>
      </c>
      <c r="AE129" t="s">
        <v>247</v>
      </c>
      <c r="AF129" t="s">
        <v>247</v>
      </c>
      <c r="AG129" t="s">
        <v>247</v>
      </c>
      <c r="AH129" t="s">
        <v>247</v>
      </c>
      <c r="AI129" t="s">
        <v>247</v>
      </c>
      <c r="AJ129" t="s">
        <v>247</v>
      </c>
      <c r="AK129" t="s">
        <v>247</v>
      </c>
      <c r="AL129">
        <v>0</v>
      </c>
      <c r="AM129" t="s">
        <v>247</v>
      </c>
      <c r="AN129" t="s">
        <v>247</v>
      </c>
      <c r="AO129" t="s">
        <v>247</v>
      </c>
      <c r="AP129" t="s">
        <v>247</v>
      </c>
      <c r="AU129">
        <v>0</v>
      </c>
    </row>
    <row r="130" spans="1:47" x14ac:dyDescent="0.2">
      <c r="A130" t="s">
        <v>803</v>
      </c>
      <c r="B130" t="s">
        <v>804</v>
      </c>
      <c r="D130" t="s">
        <v>805</v>
      </c>
      <c r="E130">
        <v>15.5</v>
      </c>
      <c r="F130">
        <v>0</v>
      </c>
      <c r="G130">
        <v>0</v>
      </c>
      <c r="L130">
        <v>0</v>
      </c>
      <c r="M130" t="s">
        <v>247</v>
      </c>
      <c r="N130" t="s">
        <v>247</v>
      </c>
      <c r="O130" t="s">
        <v>247</v>
      </c>
      <c r="P130" t="s">
        <v>247</v>
      </c>
      <c r="Q130" t="s">
        <v>247</v>
      </c>
      <c r="R130" t="s">
        <v>247</v>
      </c>
      <c r="S130" t="s">
        <v>247</v>
      </c>
      <c r="T130" t="s">
        <v>247</v>
      </c>
      <c r="U130" t="s">
        <v>247</v>
      </c>
      <c r="V130" t="s">
        <v>247</v>
      </c>
      <c r="W130" t="s">
        <v>247</v>
      </c>
      <c r="X130" t="s">
        <v>247</v>
      </c>
      <c r="Y130" t="s">
        <v>247</v>
      </c>
      <c r="Z130" t="s">
        <v>247</v>
      </c>
      <c r="AA130" t="s">
        <v>247</v>
      </c>
      <c r="AB130" t="s">
        <v>247</v>
      </c>
      <c r="AC130" t="s">
        <v>247</v>
      </c>
      <c r="AD130" t="s">
        <v>247</v>
      </c>
      <c r="AE130" t="s">
        <v>247</v>
      </c>
      <c r="AF130" t="s">
        <v>247</v>
      </c>
      <c r="AG130" t="s">
        <v>247</v>
      </c>
      <c r="AH130" t="s">
        <v>247</v>
      </c>
      <c r="AI130" t="s">
        <v>247</v>
      </c>
      <c r="AJ130" t="s">
        <v>247</v>
      </c>
      <c r="AK130" t="s">
        <v>247</v>
      </c>
      <c r="AL130">
        <v>0</v>
      </c>
      <c r="AM130" t="s">
        <v>247</v>
      </c>
      <c r="AN130" t="s">
        <v>247</v>
      </c>
      <c r="AO130" t="s">
        <v>247</v>
      </c>
      <c r="AP130" t="s">
        <v>247</v>
      </c>
      <c r="AU130">
        <v>0</v>
      </c>
    </row>
    <row r="131" spans="1:47" x14ac:dyDescent="0.2">
      <c r="A131" t="s">
        <v>806</v>
      </c>
      <c r="B131" t="s">
        <v>807</v>
      </c>
      <c r="D131" t="s">
        <v>808</v>
      </c>
      <c r="E131">
        <v>17.5</v>
      </c>
      <c r="F131">
        <v>0</v>
      </c>
      <c r="G131">
        <v>0</v>
      </c>
      <c r="L131">
        <v>0</v>
      </c>
      <c r="M131" t="s">
        <v>247</v>
      </c>
      <c r="N131" t="s">
        <v>247</v>
      </c>
      <c r="O131" t="s">
        <v>247</v>
      </c>
      <c r="P131" t="s">
        <v>247</v>
      </c>
      <c r="Q131" t="s">
        <v>247</v>
      </c>
      <c r="R131" t="s">
        <v>247</v>
      </c>
      <c r="S131" t="s">
        <v>247</v>
      </c>
      <c r="T131" t="s">
        <v>247</v>
      </c>
      <c r="U131" t="s">
        <v>247</v>
      </c>
      <c r="V131" t="s">
        <v>247</v>
      </c>
      <c r="W131" t="s">
        <v>247</v>
      </c>
      <c r="X131" t="s">
        <v>247</v>
      </c>
      <c r="Y131" t="s">
        <v>247</v>
      </c>
      <c r="Z131" t="s">
        <v>247</v>
      </c>
      <c r="AA131" t="s">
        <v>247</v>
      </c>
      <c r="AB131" t="s">
        <v>247</v>
      </c>
      <c r="AC131" t="s">
        <v>247</v>
      </c>
      <c r="AD131" t="s">
        <v>247</v>
      </c>
      <c r="AE131" t="s">
        <v>247</v>
      </c>
      <c r="AF131" t="s">
        <v>247</v>
      </c>
      <c r="AG131" t="s">
        <v>247</v>
      </c>
      <c r="AH131" t="s">
        <v>247</v>
      </c>
      <c r="AI131" t="s">
        <v>247</v>
      </c>
      <c r="AJ131" t="s">
        <v>247</v>
      </c>
      <c r="AK131" t="s">
        <v>247</v>
      </c>
      <c r="AL131">
        <v>0</v>
      </c>
      <c r="AM131" t="s">
        <v>247</v>
      </c>
      <c r="AN131" t="s">
        <v>247</v>
      </c>
      <c r="AO131" t="s">
        <v>247</v>
      </c>
      <c r="AP131" t="s">
        <v>247</v>
      </c>
      <c r="AU131">
        <v>0</v>
      </c>
    </row>
    <row r="132" spans="1:47" x14ac:dyDescent="0.2">
      <c r="A132" t="s">
        <v>809</v>
      </c>
      <c r="B132" t="s">
        <v>807</v>
      </c>
      <c r="D132" t="s">
        <v>810</v>
      </c>
      <c r="E132">
        <v>17.5</v>
      </c>
      <c r="F132">
        <v>0</v>
      </c>
      <c r="G132">
        <v>0</v>
      </c>
      <c r="L132">
        <v>0</v>
      </c>
      <c r="M132" t="s">
        <v>247</v>
      </c>
      <c r="N132" t="s">
        <v>247</v>
      </c>
      <c r="O132" t="s">
        <v>247</v>
      </c>
      <c r="P132" t="s">
        <v>247</v>
      </c>
      <c r="Q132" t="s">
        <v>247</v>
      </c>
      <c r="R132" t="s">
        <v>247</v>
      </c>
      <c r="S132" t="s">
        <v>247</v>
      </c>
      <c r="T132" t="s">
        <v>247</v>
      </c>
      <c r="U132" t="s">
        <v>247</v>
      </c>
      <c r="V132" t="s">
        <v>247</v>
      </c>
      <c r="W132" t="s">
        <v>247</v>
      </c>
      <c r="X132" t="s">
        <v>247</v>
      </c>
      <c r="Y132" t="s">
        <v>247</v>
      </c>
      <c r="Z132" t="s">
        <v>247</v>
      </c>
      <c r="AA132" t="s">
        <v>247</v>
      </c>
      <c r="AB132" t="s">
        <v>247</v>
      </c>
      <c r="AC132" t="s">
        <v>247</v>
      </c>
      <c r="AD132" t="s">
        <v>247</v>
      </c>
      <c r="AE132" t="s">
        <v>247</v>
      </c>
      <c r="AF132" t="s">
        <v>247</v>
      </c>
      <c r="AG132" t="s">
        <v>247</v>
      </c>
      <c r="AH132" t="s">
        <v>247</v>
      </c>
      <c r="AI132" t="s">
        <v>247</v>
      </c>
      <c r="AJ132" t="s">
        <v>247</v>
      </c>
      <c r="AK132" t="s">
        <v>247</v>
      </c>
      <c r="AL132">
        <v>0</v>
      </c>
      <c r="AM132" t="s">
        <v>247</v>
      </c>
      <c r="AN132" t="s">
        <v>247</v>
      </c>
      <c r="AO132" t="s">
        <v>247</v>
      </c>
      <c r="AP132" t="s">
        <v>247</v>
      </c>
      <c r="AU132">
        <v>0</v>
      </c>
    </row>
    <row r="133" spans="1:47" x14ac:dyDescent="0.2">
      <c r="A133" t="s">
        <v>811</v>
      </c>
      <c r="B133" t="s">
        <v>812</v>
      </c>
      <c r="D133" t="s">
        <v>813</v>
      </c>
      <c r="E133">
        <v>25</v>
      </c>
      <c r="F133">
        <v>0</v>
      </c>
      <c r="G133">
        <v>0</v>
      </c>
      <c r="L133">
        <v>0</v>
      </c>
      <c r="M133" t="s">
        <v>247</v>
      </c>
      <c r="N133" t="s">
        <v>247</v>
      </c>
      <c r="O133" t="s">
        <v>247</v>
      </c>
      <c r="P133" t="s">
        <v>247</v>
      </c>
      <c r="Q133" t="s">
        <v>247</v>
      </c>
      <c r="R133" t="s">
        <v>247</v>
      </c>
      <c r="S133" t="s">
        <v>247</v>
      </c>
      <c r="T133" t="s">
        <v>247</v>
      </c>
      <c r="U133" t="s">
        <v>247</v>
      </c>
      <c r="V133" t="s">
        <v>247</v>
      </c>
      <c r="W133" t="s">
        <v>247</v>
      </c>
      <c r="X133" t="s">
        <v>247</v>
      </c>
      <c r="Y133" t="s">
        <v>247</v>
      </c>
      <c r="Z133" t="s">
        <v>247</v>
      </c>
      <c r="AA133" t="s">
        <v>247</v>
      </c>
      <c r="AB133" t="s">
        <v>247</v>
      </c>
      <c r="AC133" t="s">
        <v>247</v>
      </c>
      <c r="AD133" t="s">
        <v>247</v>
      </c>
      <c r="AE133" t="s">
        <v>247</v>
      </c>
      <c r="AF133" t="s">
        <v>247</v>
      </c>
      <c r="AG133" t="s">
        <v>247</v>
      </c>
      <c r="AH133" t="s">
        <v>247</v>
      </c>
      <c r="AI133" t="s">
        <v>247</v>
      </c>
      <c r="AJ133" t="s">
        <v>247</v>
      </c>
      <c r="AK133" t="s">
        <v>247</v>
      </c>
      <c r="AL133">
        <v>0</v>
      </c>
      <c r="AM133" t="s">
        <v>247</v>
      </c>
      <c r="AN133" t="s">
        <v>247</v>
      </c>
      <c r="AO133" t="s">
        <v>247</v>
      </c>
      <c r="AP133" t="s">
        <v>247</v>
      </c>
      <c r="AU133">
        <v>0</v>
      </c>
    </row>
    <row r="134" spans="1:47" x14ac:dyDescent="0.2">
      <c r="A134" t="s">
        <v>814</v>
      </c>
      <c r="B134" t="s">
        <v>812</v>
      </c>
      <c r="D134" t="s">
        <v>815</v>
      </c>
      <c r="E134">
        <v>25</v>
      </c>
      <c r="F134">
        <v>0</v>
      </c>
      <c r="G134">
        <v>0</v>
      </c>
      <c r="L134">
        <v>0</v>
      </c>
      <c r="M134" t="s">
        <v>247</v>
      </c>
      <c r="N134" t="s">
        <v>247</v>
      </c>
      <c r="O134" t="s">
        <v>247</v>
      </c>
      <c r="P134" t="s">
        <v>247</v>
      </c>
      <c r="Q134" t="s">
        <v>247</v>
      </c>
      <c r="R134" t="s">
        <v>247</v>
      </c>
      <c r="S134" t="s">
        <v>247</v>
      </c>
      <c r="T134" t="s">
        <v>247</v>
      </c>
      <c r="U134" t="s">
        <v>247</v>
      </c>
      <c r="V134" t="s">
        <v>247</v>
      </c>
      <c r="W134" t="s">
        <v>247</v>
      </c>
      <c r="X134" t="s">
        <v>247</v>
      </c>
      <c r="Y134" t="s">
        <v>247</v>
      </c>
      <c r="Z134" t="s">
        <v>247</v>
      </c>
      <c r="AA134" t="s">
        <v>247</v>
      </c>
      <c r="AB134" t="s">
        <v>247</v>
      </c>
      <c r="AC134" t="s">
        <v>247</v>
      </c>
      <c r="AD134" t="s">
        <v>247</v>
      </c>
      <c r="AE134" t="s">
        <v>247</v>
      </c>
      <c r="AF134" t="s">
        <v>247</v>
      </c>
      <c r="AG134" t="s">
        <v>247</v>
      </c>
      <c r="AH134" t="s">
        <v>247</v>
      </c>
      <c r="AI134" t="s">
        <v>247</v>
      </c>
      <c r="AJ134" t="s">
        <v>247</v>
      </c>
      <c r="AK134" t="s">
        <v>247</v>
      </c>
      <c r="AL134">
        <v>0</v>
      </c>
      <c r="AM134" t="s">
        <v>247</v>
      </c>
      <c r="AN134" t="s">
        <v>247</v>
      </c>
      <c r="AO134" t="s">
        <v>247</v>
      </c>
      <c r="AP134" t="s">
        <v>247</v>
      </c>
      <c r="AU134">
        <v>0</v>
      </c>
    </row>
    <row r="135" spans="1:47" x14ac:dyDescent="0.2">
      <c r="A135" t="s">
        <v>816</v>
      </c>
      <c r="B135" t="s">
        <v>817</v>
      </c>
      <c r="D135" t="s">
        <v>818</v>
      </c>
      <c r="E135">
        <v>22</v>
      </c>
      <c r="F135">
        <v>0</v>
      </c>
      <c r="G135">
        <v>0</v>
      </c>
      <c r="L135">
        <v>0</v>
      </c>
      <c r="M135" t="s">
        <v>247</v>
      </c>
      <c r="N135" t="s">
        <v>247</v>
      </c>
      <c r="O135" t="s">
        <v>247</v>
      </c>
      <c r="P135" t="s">
        <v>247</v>
      </c>
      <c r="Q135" t="s">
        <v>247</v>
      </c>
      <c r="R135" t="s">
        <v>247</v>
      </c>
      <c r="S135" t="s">
        <v>247</v>
      </c>
      <c r="T135" t="s">
        <v>247</v>
      </c>
      <c r="U135" t="s">
        <v>247</v>
      </c>
      <c r="V135" t="s">
        <v>247</v>
      </c>
      <c r="W135" t="s">
        <v>247</v>
      </c>
      <c r="X135" t="s">
        <v>247</v>
      </c>
      <c r="Y135" t="s">
        <v>247</v>
      </c>
      <c r="Z135" t="s">
        <v>247</v>
      </c>
      <c r="AA135" t="s">
        <v>247</v>
      </c>
      <c r="AB135" t="s">
        <v>247</v>
      </c>
      <c r="AC135" t="s">
        <v>247</v>
      </c>
      <c r="AD135" t="s">
        <v>247</v>
      </c>
      <c r="AE135" t="s">
        <v>247</v>
      </c>
      <c r="AF135" t="s">
        <v>247</v>
      </c>
      <c r="AG135" t="s">
        <v>247</v>
      </c>
      <c r="AH135" t="s">
        <v>247</v>
      </c>
      <c r="AI135" t="s">
        <v>247</v>
      </c>
      <c r="AJ135" t="s">
        <v>247</v>
      </c>
      <c r="AK135" t="s">
        <v>247</v>
      </c>
      <c r="AL135">
        <v>0</v>
      </c>
      <c r="AM135" t="s">
        <v>247</v>
      </c>
      <c r="AN135" t="s">
        <v>247</v>
      </c>
      <c r="AO135" t="s">
        <v>247</v>
      </c>
      <c r="AP135" t="s">
        <v>247</v>
      </c>
      <c r="AU135">
        <v>0</v>
      </c>
    </row>
    <row r="136" spans="1:47" x14ac:dyDescent="0.2">
      <c r="A136" t="s">
        <v>819</v>
      </c>
      <c r="B136" t="s">
        <v>820</v>
      </c>
      <c r="D136" t="s">
        <v>821</v>
      </c>
      <c r="E136">
        <v>28</v>
      </c>
      <c r="F136">
        <v>0</v>
      </c>
      <c r="G136">
        <v>0</v>
      </c>
      <c r="L136">
        <v>0</v>
      </c>
      <c r="M136" t="s">
        <v>247</v>
      </c>
      <c r="N136" t="s">
        <v>247</v>
      </c>
      <c r="O136" t="s">
        <v>247</v>
      </c>
      <c r="P136" t="s">
        <v>247</v>
      </c>
      <c r="Q136" t="s">
        <v>247</v>
      </c>
      <c r="R136" t="s">
        <v>247</v>
      </c>
      <c r="S136" t="s">
        <v>247</v>
      </c>
      <c r="T136" t="s">
        <v>247</v>
      </c>
      <c r="U136" t="s">
        <v>247</v>
      </c>
      <c r="V136" t="s">
        <v>247</v>
      </c>
      <c r="W136" t="s">
        <v>247</v>
      </c>
      <c r="X136" t="s">
        <v>247</v>
      </c>
      <c r="Y136" t="s">
        <v>247</v>
      </c>
      <c r="Z136" t="s">
        <v>247</v>
      </c>
      <c r="AA136" t="s">
        <v>247</v>
      </c>
      <c r="AB136" t="s">
        <v>247</v>
      </c>
      <c r="AC136" t="s">
        <v>247</v>
      </c>
      <c r="AD136" t="s">
        <v>247</v>
      </c>
      <c r="AE136" t="s">
        <v>247</v>
      </c>
      <c r="AF136" t="s">
        <v>247</v>
      </c>
      <c r="AG136" t="s">
        <v>247</v>
      </c>
      <c r="AH136" t="s">
        <v>247</v>
      </c>
      <c r="AI136" t="s">
        <v>247</v>
      </c>
      <c r="AJ136" t="s">
        <v>247</v>
      </c>
      <c r="AK136" t="s">
        <v>247</v>
      </c>
      <c r="AL136">
        <v>0</v>
      </c>
      <c r="AM136" t="s">
        <v>247</v>
      </c>
      <c r="AN136" t="s">
        <v>247</v>
      </c>
      <c r="AO136" t="s">
        <v>247</v>
      </c>
      <c r="AP136" t="s">
        <v>247</v>
      </c>
      <c r="AU136">
        <v>0</v>
      </c>
    </row>
    <row r="137" spans="1:47" x14ac:dyDescent="0.2">
      <c r="A137" t="s">
        <v>822</v>
      </c>
      <c r="B137" t="s">
        <v>823</v>
      </c>
      <c r="D137" t="s">
        <v>824</v>
      </c>
      <c r="E137">
        <v>23</v>
      </c>
      <c r="F137">
        <v>0</v>
      </c>
      <c r="G137">
        <v>0</v>
      </c>
      <c r="L137">
        <v>0</v>
      </c>
      <c r="M137" t="s">
        <v>247</v>
      </c>
      <c r="N137" t="s">
        <v>247</v>
      </c>
      <c r="O137" t="s">
        <v>247</v>
      </c>
      <c r="P137" t="s">
        <v>247</v>
      </c>
      <c r="Q137" t="s">
        <v>247</v>
      </c>
      <c r="R137" t="s">
        <v>247</v>
      </c>
      <c r="S137" t="s">
        <v>247</v>
      </c>
      <c r="T137" t="s">
        <v>247</v>
      </c>
      <c r="U137" t="s">
        <v>247</v>
      </c>
      <c r="V137" t="s">
        <v>247</v>
      </c>
      <c r="W137" t="s">
        <v>247</v>
      </c>
      <c r="X137" t="s">
        <v>247</v>
      </c>
      <c r="Y137" t="s">
        <v>247</v>
      </c>
      <c r="Z137" t="s">
        <v>247</v>
      </c>
      <c r="AA137" t="s">
        <v>247</v>
      </c>
      <c r="AB137" t="s">
        <v>247</v>
      </c>
      <c r="AC137" t="s">
        <v>247</v>
      </c>
      <c r="AD137" t="s">
        <v>247</v>
      </c>
      <c r="AE137" t="s">
        <v>247</v>
      </c>
      <c r="AF137" t="s">
        <v>247</v>
      </c>
      <c r="AG137" t="s">
        <v>247</v>
      </c>
      <c r="AH137" t="s">
        <v>247</v>
      </c>
      <c r="AI137" t="s">
        <v>247</v>
      </c>
      <c r="AJ137" t="s">
        <v>247</v>
      </c>
      <c r="AK137" t="s">
        <v>247</v>
      </c>
      <c r="AL137">
        <v>0</v>
      </c>
      <c r="AM137" t="s">
        <v>247</v>
      </c>
      <c r="AN137" t="s">
        <v>247</v>
      </c>
      <c r="AO137" t="s">
        <v>247</v>
      </c>
      <c r="AP137" t="s">
        <v>247</v>
      </c>
      <c r="AU137">
        <v>0</v>
      </c>
    </row>
    <row r="138" spans="1:47" x14ac:dyDescent="0.2">
      <c r="A138" t="s">
        <v>825</v>
      </c>
      <c r="B138" t="s">
        <v>826</v>
      </c>
      <c r="D138" t="s">
        <v>827</v>
      </c>
      <c r="E138">
        <v>20</v>
      </c>
      <c r="F138">
        <v>0</v>
      </c>
      <c r="G138">
        <v>0</v>
      </c>
      <c r="L138">
        <v>0</v>
      </c>
      <c r="M138" t="s">
        <v>247</v>
      </c>
      <c r="N138" t="s">
        <v>247</v>
      </c>
      <c r="O138" t="s">
        <v>247</v>
      </c>
      <c r="P138" t="s">
        <v>247</v>
      </c>
      <c r="Q138" t="s">
        <v>247</v>
      </c>
      <c r="R138" t="s">
        <v>247</v>
      </c>
      <c r="S138" t="s">
        <v>247</v>
      </c>
      <c r="T138" t="s">
        <v>247</v>
      </c>
      <c r="U138" t="s">
        <v>247</v>
      </c>
      <c r="V138" t="s">
        <v>247</v>
      </c>
      <c r="W138" t="s">
        <v>247</v>
      </c>
      <c r="X138" t="s">
        <v>247</v>
      </c>
      <c r="Y138" t="s">
        <v>247</v>
      </c>
      <c r="Z138" t="s">
        <v>247</v>
      </c>
      <c r="AA138" t="s">
        <v>247</v>
      </c>
      <c r="AB138" t="s">
        <v>247</v>
      </c>
      <c r="AC138" t="s">
        <v>247</v>
      </c>
      <c r="AD138" t="s">
        <v>247</v>
      </c>
      <c r="AE138" t="s">
        <v>247</v>
      </c>
      <c r="AF138" t="s">
        <v>247</v>
      </c>
      <c r="AG138" t="s">
        <v>247</v>
      </c>
      <c r="AH138" t="s">
        <v>247</v>
      </c>
      <c r="AI138" t="s">
        <v>247</v>
      </c>
      <c r="AJ138" t="s">
        <v>247</v>
      </c>
      <c r="AK138" t="s">
        <v>247</v>
      </c>
      <c r="AL138">
        <v>0</v>
      </c>
      <c r="AM138" t="s">
        <v>247</v>
      </c>
      <c r="AN138" t="s">
        <v>247</v>
      </c>
      <c r="AO138" t="s">
        <v>247</v>
      </c>
      <c r="AP138" t="s">
        <v>247</v>
      </c>
      <c r="AU138">
        <v>0</v>
      </c>
    </row>
    <row r="139" spans="1:47" x14ac:dyDescent="0.2">
      <c r="A139" t="s">
        <v>828</v>
      </c>
      <c r="B139" t="s">
        <v>829</v>
      </c>
      <c r="D139" t="s">
        <v>830</v>
      </c>
      <c r="E139">
        <v>9</v>
      </c>
      <c r="F139">
        <v>0</v>
      </c>
      <c r="G139">
        <v>0</v>
      </c>
      <c r="L139">
        <v>0</v>
      </c>
      <c r="M139" t="s">
        <v>247</v>
      </c>
      <c r="N139" t="s">
        <v>247</v>
      </c>
      <c r="O139" t="s">
        <v>247</v>
      </c>
      <c r="P139" t="s">
        <v>247</v>
      </c>
      <c r="Q139" t="s">
        <v>247</v>
      </c>
      <c r="R139" t="s">
        <v>247</v>
      </c>
      <c r="S139" t="s">
        <v>247</v>
      </c>
      <c r="T139" t="s">
        <v>247</v>
      </c>
      <c r="U139" t="s">
        <v>247</v>
      </c>
      <c r="V139" t="s">
        <v>247</v>
      </c>
      <c r="W139" t="s">
        <v>247</v>
      </c>
      <c r="X139" t="s">
        <v>247</v>
      </c>
      <c r="Y139" t="s">
        <v>247</v>
      </c>
      <c r="Z139" t="s">
        <v>247</v>
      </c>
      <c r="AA139" t="s">
        <v>247</v>
      </c>
      <c r="AB139" t="s">
        <v>247</v>
      </c>
      <c r="AC139" t="s">
        <v>247</v>
      </c>
      <c r="AD139" t="s">
        <v>247</v>
      </c>
      <c r="AE139" t="s">
        <v>247</v>
      </c>
      <c r="AF139" t="s">
        <v>247</v>
      </c>
      <c r="AG139" t="s">
        <v>247</v>
      </c>
      <c r="AH139" t="s">
        <v>247</v>
      </c>
      <c r="AI139" t="s">
        <v>247</v>
      </c>
      <c r="AJ139" t="s">
        <v>247</v>
      </c>
      <c r="AK139" t="s">
        <v>247</v>
      </c>
      <c r="AL139">
        <v>0</v>
      </c>
      <c r="AM139" t="s">
        <v>247</v>
      </c>
      <c r="AN139" t="s">
        <v>247</v>
      </c>
      <c r="AO139" t="s">
        <v>247</v>
      </c>
      <c r="AP139" t="s">
        <v>247</v>
      </c>
      <c r="AU139">
        <v>0</v>
      </c>
    </row>
    <row r="140" spans="1:47" x14ac:dyDescent="0.2">
      <c r="A140" t="s">
        <v>831</v>
      </c>
      <c r="B140" t="s">
        <v>829</v>
      </c>
      <c r="D140" t="s">
        <v>832</v>
      </c>
      <c r="E140">
        <v>9</v>
      </c>
      <c r="F140">
        <v>0</v>
      </c>
      <c r="G140">
        <v>0</v>
      </c>
      <c r="L140">
        <v>0</v>
      </c>
      <c r="M140" t="s">
        <v>247</v>
      </c>
      <c r="N140" t="s">
        <v>247</v>
      </c>
      <c r="O140" t="s">
        <v>247</v>
      </c>
      <c r="P140" t="s">
        <v>247</v>
      </c>
      <c r="Q140" t="s">
        <v>247</v>
      </c>
      <c r="R140" t="s">
        <v>247</v>
      </c>
      <c r="S140" t="s">
        <v>247</v>
      </c>
      <c r="T140" t="s">
        <v>247</v>
      </c>
      <c r="U140" t="s">
        <v>247</v>
      </c>
      <c r="V140" t="s">
        <v>247</v>
      </c>
      <c r="W140" t="s">
        <v>247</v>
      </c>
      <c r="X140" t="s">
        <v>247</v>
      </c>
      <c r="Y140" t="s">
        <v>247</v>
      </c>
      <c r="Z140" t="s">
        <v>247</v>
      </c>
      <c r="AA140" t="s">
        <v>247</v>
      </c>
      <c r="AB140" t="s">
        <v>247</v>
      </c>
      <c r="AC140" t="s">
        <v>247</v>
      </c>
      <c r="AD140" t="s">
        <v>247</v>
      </c>
      <c r="AE140" t="s">
        <v>247</v>
      </c>
      <c r="AF140" t="s">
        <v>247</v>
      </c>
      <c r="AG140" t="s">
        <v>247</v>
      </c>
      <c r="AH140" t="s">
        <v>247</v>
      </c>
      <c r="AI140" t="s">
        <v>247</v>
      </c>
      <c r="AJ140" t="s">
        <v>247</v>
      </c>
      <c r="AK140" t="s">
        <v>247</v>
      </c>
      <c r="AL140">
        <v>0</v>
      </c>
      <c r="AM140" t="s">
        <v>247</v>
      </c>
      <c r="AN140" t="s">
        <v>247</v>
      </c>
      <c r="AO140" t="s">
        <v>247</v>
      </c>
      <c r="AP140" t="s">
        <v>247</v>
      </c>
      <c r="AU140">
        <v>0</v>
      </c>
    </row>
    <row r="141" spans="1:47" x14ac:dyDescent="0.2">
      <c r="A141" t="s">
        <v>833</v>
      </c>
      <c r="B141" t="s">
        <v>829</v>
      </c>
      <c r="D141" t="s">
        <v>834</v>
      </c>
      <c r="E141">
        <v>9</v>
      </c>
      <c r="F141">
        <v>0</v>
      </c>
      <c r="G141">
        <v>0</v>
      </c>
      <c r="L141">
        <v>0</v>
      </c>
      <c r="M141" t="s">
        <v>247</v>
      </c>
      <c r="N141" t="s">
        <v>247</v>
      </c>
      <c r="O141" t="s">
        <v>247</v>
      </c>
      <c r="P141" t="s">
        <v>247</v>
      </c>
      <c r="Q141" t="s">
        <v>247</v>
      </c>
      <c r="R141" t="s">
        <v>247</v>
      </c>
      <c r="S141" t="s">
        <v>247</v>
      </c>
      <c r="T141" t="s">
        <v>247</v>
      </c>
      <c r="U141" t="s">
        <v>247</v>
      </c>
      <c r="V141" t="s">
        <v>247</v>
      </c>
      <c r="W141" t="s">
        <v>247</v>
      </c>
      <c r="X141" t="s">
        <v>247</v>
      </c>
      <c r="Y141" t="s">
        <v>247</v>
      </c>
      <c r="Z141" t="s">
        <v>247</v>
      </c>
      <c r="AA141" t="s">
        <v>247</v>
      </c>
      <c r="AB141" t="s">
        <v>247</v>
      </c>
      <c r="AC141" t="s">
        <v>247</v>
      </c>
      <c r="AD141" t="s">
        <v>247</v>
      </c>
      <c r="AE141" t="s">
        <v>247</v>
      </c>
      <c r="AF141" t="s">
        <v>247</v>
      </c>
      <c r="AG141" t="s">
        <v>247</v>
      </c>
      <c r="AH141" t="s">
        <v>247</v>
      </c>
      <c r="AI141" t="s">
        <v>247</v>
      </c>
      <c r="AJ141" t="s">
        <v>247</v>
      </c>
      <c r="AK141" t="s">
        <v>247</v>
      </c>
      <c r="AL141">
        <v>0</v>
      </c>
      <c r="AM141" t="s">
        <v>247</v>
      </c>
      <c r="AN141" t="s">
        <v>247</v>
      </c>
      <c r="AO141" t="s">
        <v>247</v>
      </c>
      <c r="AP141" t="s">
        <v>247</v>
      </c>
      <c r="AU141">
        <v>0</v>
      </c>
    </row>
    <row r="142" spans="1:47" x14ac:dyDescent="0.2">
      <c r="A142" t="s">
        <v>835</v>
      </c>
      <c r="B142" t="s">
        <v>836</v>
      </c>
      <c r="D142" t="s">
        <v>837</v>
      </c>
      <c r="E142">
        <v>20</v>
      </c>
      <c r="F142">
        <v>0</v>
      </c>
      <c r="G142">
        <v>0</v>
      </c>
      <c r="L142">
        <v>0</v>
      </c>
      <c r="M142" t="s">
        <v>247</v>
      </c>
      <c r="N142" t="s">
        <v>247</v>
      </c>
      <c r="O142" t="s">
        <v>247</v>
      </c>
      <c r="P142" t="s">
        <v>247</v>
      </c>
      <c r="Q142" t="s">
        <v>247</v>
      </c>
      <c r="R142" t="s">
        <v>247</v>
      </c>
      <c r="S142" t="s">
        <v>247</v>
      </c>
      <c r="T142" t="s">
        <v>247</v>
      </c>
      <c r="U142" t="s">
        <v>247</v>
      </c>
      <c r="V142" t="s">
        <v>247</v>
      </c>
      <c r="W142" t="s">
        <v>247</v>
      </c>
      <c r="X142" t="s">
        <v>247</v>
      </c>
      <c r="Y142" t="s">
        <v>247</v>
      </c>
      <c r="Z142" t="s">
        <v>247</v>
      </c>
      <c r="AA142" t="s">
        <v>247</v>
      </c>
      <c r="AB142" t="s">
        <v>247</v>
      </c>
      <c r="AC142" t="s">
        <v>247</v>
      </c>
      <c r="AD142" t="s">
        <v>247</v>
      </c>
      <c r="AE142" t="s">
        <v>247</v>
      </c>
      <c r="AF142" t="s">
        <v>247</v>
      </c>
      <c r="AG142" t="s">
        <v>247</v>
      </c>
      <c r="AH142" t="s">
        <v>247</v>
      </c>
      <c r="AI142" t="s">
        <v>247</v>
      </c>
      <c r="AJ142" t="s">
        <v>247</v>
      </c>
      <c r="AK142" t="s">
        <v>247</v>
      </c>
      <c r="AL142">
        <v>0</v>
      </c>
      <c r="AM142" t="s">
        <v>247</v>
      </c>
      <c r="AN142" t="s">
        <v>247</v>
      </c>
      <c r="AO142" t="s">
        <v>247</v>
      </c>
      <c r="AP142" t="s">
        <v>247</v>
      </c>
      <c r="AU142">
        <v>0</v>
      </c>
    </row>
    <row r="143" spans="1:47" x14ac:dyDescent="0.2">
      <c r="A143" t="s">
        <v>838</v>
      </c>
      <c r="B143" t="s">
        <v>836</v>
      </c>
      <c r="D143" t="s">
        <v>839</v>
      </c>
      <c r="E143">
        <v>20</v>
      </c>
      <c r="F143">
        <v>0</v>
      </c>
      <c r="G143">
        <v>0</v>
      </c>
      <c r="L143">
        <v>0</v>
      </c>
      <c r="M143" t="s">
        <v>247</v>
      </c>
      <c r="N143" t="s">
        <v>247</v>
      </c>
      <c r="O143" t="s">
        <v>247</v>
      </c>
      <c r="P143" t="s">
        <v>247</v>
      </c>
      <c r="Q143" t="s">
        <v>247</v>
      </c>
      <c r="R143" t="s">
        <v>247</v>
      </c>
      <c r="S143" t="s">
        <v>247</v>
      </c>
      <c r="T143" t="s">
        <v>247</v>
      </c>
      <c r="U143" t="s">
        <v>247</v>
      </c>
      <c r="V143" t="s">
        <v>247</v>
      </c>
      <c r="W143" t="s">
        <v>247</v>
      </c>
      <c r="X143" t="s">
        <v>247</v>
      </c>
      <c r="Y143" t="s">
        <v>247</v>
      </c>
      <c r="Z143" t="s">
        <v>247</v>
      </c>
      <c r="AA143" t="s">
        <v>247</v>
      </c>
      <c r="AB143" t="s">
        <v>247</v>
      </c>
      <c r="AC143" t="s">
        <v>247</v>
      </c>
      <c r="AD143" t="s">
        <v>247</v>
      </c>
      <c r="AE143" t="s">
        <v>247</v>
      </c>
      <c r="AF143" t="s">
        <v>247</v>
      </c>
      <c r="AG143" t="s">
        <v>247</v>
      </c>
      <c r="AH143" t="s">
        <v>247</v>
      </c>
      <c r="AI143" t="s">
        <v>247</v>
      </c>
      <c r="AJ143" t="s">
        <v>247</v>
      </c>
      <c r="AK143" t="s">
        <v>247</v>
      </c>
      <c r="AL143">
        <v>0</v>
      </c>
      <c r="AM143" t="s">
        <v>247</v>
      </c>
      <c r="AN143" t="s">
        <v>247</v>
      </c>
      <c r="AO143" t="s">
        <v>247</v>
      </c>
      <c r="AP143" t="s">
        <v>247</v>
      </c>
      <c r="AU143">
        <v>0</v>
      </c>
    </row>
    <row r="144" spans="1:47" x14ac:dyDescent="0.2">
      <c r="A144" t="s">
        <v>840</v>
      </c>
      <c r="B144" t="s">
        <v>841</v>
      </c>
      <c r="D144" t="s">
        <v>842</v>
      </c>
      <c r="E144">
        <v>17.5</v>
      </c>
      <c r="F144">
        <v>0</v>
      </c>
      <c r="G144">
        <v>0</v>
      </c>
      <c r="L144">
        <v>0</v>
      </c>
      <c r="M144" t="s">
        <v>247</v>
      </c>
      <c r="N144" t="s">
        <v>247</v>
      </c>
      <c r="O144" t="s">
        <v>247</v>
      </c>
      <c r="P144" t="s">
        <v>247</v>
      </c>
      <c r="Q144" t="s">
        <v>247</v>
      </c>
      <c r="R144" t="s">
        <v>247</v>
      </c>
      <c r="S144" t="s">
        <v>247</v>
      </c>
      <c r="T144" t="s">
        <v>247</v>
      </c>
      <c r="U144" t="s">
        <v>247</v>
      </c>
      <c r="V144" t="s">
        <v>247</v>
      </c>
      <c r="W144" t="s">
        <v>247</v>
      </c>
      <c r="X144" t="s">
        <v>247</v>
      </c>
      <c r="Y144" t="s">
        <v>247</v>
      </c>
      <c r="Z144" t="s">
        <v>247</v>
      </c>
      <c r="AA144" t="s">
        <v>247</v>
      </c>
      <c r="AB144" t="s">
        <v>247</v>
      </c>
      <c r="AC144" t="s">
        <v>247</v>
      </c>
      <c r="AD144" t="s">
        <v>247</v>
      </c>
      <c r="AE144" t="s">
        <v>247</v>
      </c>
      <c r="AF144" t="s">
        <v>247</v>
      </c>
      <c r="AG144" t="s">
        <v>247</v>
      </c>
      <c r="AH144" t="s">
        <v>247</v>
      </c>
      <c r="AI144" t="s">
        <v>247</v>
      </c>
      <c r="AJ144" t="s">
        <v>247</v>
      </c>
      <c r="AK144" t="s">
        <v>247</v>
      </c>
      <c r="AL144">
        <v>0</v>
      </c>
      <c r="AM144" t="s">
        <v>247</v>
      </c>
      <c r="AN144" t="s">
        <v>247</v>
      </c>
      <c r="AO144" t="s">
        <v>247</v>
      </c>
      <c r="AP144" t="s">
        <v>247</v>
      </c>
      <c r="AU144">
        <v>0</v>
      </c>
    </row>
    <row r="145" spans="1:47" x14ac:dyDescent="0.2">
      <c r="A145" t="s">
        <v>843</v>
      </c>
      <c r="B145" t="s">
        <v>841</v>
      </c>
      <c r="D145" t="s">
        <v>844</v>
      </c>
      <c r="E145">
        <v>16</v>
      </c>
      <c r="F145">
        <v>0</v>
      </c>
      <c r="G145">
        <v>0</v>
      </c>
      <c r="L145">
        <v>0</v>
      </c>
      <c r="M145" t="s">
        <v>247</v>
      </c>
      <c r="N145" t="s">
        <v>247</v>
      </c>
      <c r="O145" t="s">
        <v>247</v>
      </c>
      <c r="P145" t="s">
        <v>247</v>
      </c>
      <c r="Q145" t="s">
        <v>247</v>
      </c>
      <c r="R145" t="s">
        <v>247</v>
      </c>
      <c r="S145" t="s">
        <v>247</v>
      </c>
      <c r="T145" t="s">
        <v>247</v>
      </c>
      <c r="U145" t="s">
        <v>247</v>
      </c>
      <c r="V145" t="s">
        <v>247</v>
      </c>
      <c r="W145" t="s">
        <v>247</v>
      </c>
      <c r="X145" t="s">
        <v>247</v>
      </c>
      <c r="Y145" t="s">
        <v>247</v>
      </c>
      <c r="Z145" t="s">
        <v>247</v>
      </c>
      <c r="AA145" t="s">
        <v>247</v>
      </c>
      <c r="AB145" t="s">
        <v>247</v>
      </c>
      <c r="AC145" t="s">
        <v>247</v>
      </c>
      <c r="AD145" t="s">
        <v>247</v>
      </c>
      <c r="AE145" t="s">
        <v>247</v>
      </c>
      <c r="AF145" t="s">
        <v>247</v>
      </c>
      <c r="AG145" t="s">
        <v>247</v>
      </c>
      <c r="AH145" t="s">
        <v>247</v>
      </c>
      <c r="AI145" t="s">
        <v>247</v>
      </c>
      <c r="AJ145" t="s">
        <v>247</v>
      </c>
      <c r="AK145" t="s">
        <v>247</v>
      </c>
      <c r="AL145">
        <v>0</v>
      </c>
      <c r="AM145" t="s">
        <v>247</v>
      </c>
      <c r="AN145" t="s">
        <v>247</v>
      </c>
      <c r="AO145" t="s">
        <v>247</v>
      </c>
      <c r="AP145" t="s">
        <v>247</v>
      </c>
      <c r="AU145">
        <v>0</v>
      </c>
    </row>
    <row r="146" spans="1:47" x14ac:dyDescent="0.2">
      <c r="A146" t="s">
        <v>845</v>
      </c>
      <c r="B146" t="s">
        <v>841</v>
      </c>
      <c r="D146" t="s">
        <v>846</v>
      </c>
      <c r="E146">
        <v>16</v>
      </c>
      <c r="F146">
        <v>0</v>
      </c>
      <c r="G146">
        <v>0</v>
      </c>
      <c r="L146">
        <v>0</v>
      </c>
      <c r="M146" t="s">
        <v>247</v>
      </c>
      <c r="N146" t="s">
        <v>247</v>
      </c>
      <c r="O146" t="s">
        <v>247</v>
      </c>
      <c r="P146" t="s">
        <v>247</v>
      </c>
      <c r="Q146" t="s">
        <v>247</v>
      </c>
      <c r="R146" t="s">
        <v>247</v>
      </c>
      <c r="S146" t="s">
        <v>247</v>
      </c>
      <c r="T146" t="s">
        <v>247</v>
      </c>
      <c r="U146" t="s">
        <v>247</v>
      </c>
      <c r="V146" t="s">
        <v>247</v>
      </c>
      <c r="W146" t="s">
        <v>247</v>
      </c>
      <c r="X146" t="s">
        <v>247</v>
      </c>
      <c r="Y146" t="s">
        <v>247</v>
      </c>
      <c r="Z146" t="s">
        <v>247</v>
      </c>
      <c r="AA146" t="s">
        <v>247</v>
      </c>
      <c r="AB146" t="s">
        <v>247</v>
      </c>
      <c r="AC146" t="s">
        <v>247</v>
      </c>
      <c r="AD146" t="s">
        <v>247</v>
      </c>
      <c r="AE146" t="s">
        <v>247</v>
      </c>
      <c r="AF146" t="s">
        <v>247</v>
      </c>
      <c r="AG146" t="s">
        <v>247</v>
      </c>
      <c r="AH146" t="s">
        <v>247</v>
      </c>
      <c r="AI146" t="s">
        <v>247</v>
      </c>
      <c r="AJ146" t="s">
        <v>247</v>
      </c>
      <c r="AK146" t="s">
        <v>247</v>
      </c>
      <c r="AL146">
        <v>0</v>
      </c>
      <c r="AM146" t="s">
        <v>247</v>
      </c>
      <c r="AN146" t="s">
        <v>247</v>
      </c>
      <c r="AO146" t="s">
        <v>247</v>
      </c>
      <c r="AP146" t="s">
        <v>247</v>
      </c>
      <c r="AU146">
        <v>0</v>
      </c>
    </row>
    <row r="147" spans="1:47" x14ac:dyDescent="0.2">
      <c r="A147" t="s">
        <v>847</v>
      </c>
      <c r="B147" t="s">
        <v>848</v>
      </c>
      <c r="D147" t="s">
        <v>849</v>
      </c>
      <c r="E147">
        <v>16.5</v>
      </c>
      <c r="F147">
        <v>0</v>
      </c>
      <c r="G147">
        <v>0</v>
      </c>
      <c r="L147">
        <v>0</v>
      </c>
      <c r="M147" t="s">
        <v>247</v>
      </c>
      <c r="N147" t="s">
        <v>247</v>
      </c>
      <c r="O147" t="s">
        <v>247</v>
      </c>
      <c r="P147" t="s">
        <v>247</v>
      </c>
      <c r="Q147" t="s">
        <v>247</v>
      </c>
      <c r="R147" t="s">
        <v>247</v>
      </c>
      <c r="S147" t="s">
        <v>247</v>
      </c>
      <c r="T147" t="s">
        <v>247</v>
      </c>
      <c r="U147" t="s">
        <v>247</v>
      </c>
      <c r="V147" t="s">
        <v>247</v>
      </c>
      <c r="W147" t="s">
        <v>247</v>
      </c>
      <c r="X147" t="s">
        <v>247</v>
      </c>
      <c r="Y147" t="s">
        <v>247</v>
      </c>
      <c r="Z147" t="s">
        <v>247</v>
      </c>
      <c r="AA147" t="s">
        <v>247</v>
      </c>
      <c r="AB147" t="s">
        <v>247</v>
      </c>
      <c r="AC147" t="s">
        <v>247</v>
      </c>
      <c r="AD147" t="s">
        <v>247</v>
      </c>
      <c r="AE147" t="s">
        <v>247</v>
      </c>
      <c r="AF147" t="s">
        <v>247</v>
      </c>
      <c r="AG147" t="s">
        <v>247</v>
      </c>
      <c r="AH147" t="s">
        <v>247</v>
      </c>
      <c r="AI147" t="s">
        <v>247</v>
      </c>
      <c r="AJ147" t="s">
        <v>247</v>
      </c>
      <c r="AK147" t="s">
        <v>247</v>
      </c>
      <c r="AL147">
        <v>0</v>
      </c>
      <c r="AM147" t="s">
        <v>247</v>
      </c>
      <c r="AN147" t="s">
        <v>247</v>
      </c>
      <c r="AO147" t="s">
        <v>247</v>
      </c>
      <c r="AP147" t="s">
        <v>247</v>
      </c>
      <c r="AU147">
        <v>0</v>
      </c>
    </row>
    <row r="148" spans="1:47" x14ac:dyDescent="0.2">
      <c r="A148" t="s">
        <v>850</v>
      </c>
      <c r="B148" t="s">
        <v>848</v>
      </c>
      <c r="D148" t="s">
        <v>851</v>
      </c>
      <c r="E148">
        <v>16.5</v>
      </c>
      <c r="F148">
        <v>0</v>
      </c>
      <c r="G148">
        <v>0</v>
      </c>
      <c r="L148">
        <v>0</v>
      </c>
      <c r="M148" t="s">
        <v>247</v>
      </c>
      <c r="N148" t="s">
        <v>247</v>
      </c>
      <c r="O148" t="s">
        <v>247</v>
      </c>
      <c r="P148" t="s">
        <v>247</v>
      </c>
      <c r="Q148" t="s">
        <v>247</v>
      </c>
      <c r="R148" t="s">
        <v>247</v>
      </c>
      <c r="S148" t="s">
        <v>247</v>
      </c>
      <c r="T148" t="s">
        <v>247</v>
      </c>
      <c r="U148" t="s">
        <v>247</v>
      </c>
      <c r="V148" t="s">
        <v>247</v>
      </c>
      <c r="W148" t="s">
        <v>247</v>
      </c>
      <c r="X148" t="s">
        <v>247</v>
      </c>
      <c r="Y148" t="s">
        <v>247</v>
      </c>
      <c r="Z148" t="s">
        <v>247</v>
      </c>
      <c r="AA148" t="s">
        <v>247</v>
      </c>
      <c r="AB148" t="s">
        <v>247</v>
      </c>
      <c r="AC148" t="s">
        <v>247</v>
      </c>
      <c r="AD148" t="s">
        <v>247</v>
      </c>
      <c r="AE148" t="s">
        <v>247</v>
      </c>
      <c r="AF148" t="s">
        <v>247</v>
      </c>
      <c r="AG148" t="s">
        <v>247</v>
      </c>
      <c r="AH148" t="s">
        <v>247</v>
      </c>
      <c r="AI148" t="s">
        <v>247</v>
      </c>
      <c r="AJ148" t="s">
        <v>247</v>
      </c>
      <c r="AK148" t="s">
        <v>247</v>
      </c>
      <c r="AL148">
        <v>0</v>
      </c>
      <c r="AM148" t="s">
        <v>247</v>
      </c>
      <c r="AN148" t="s">
        <v>247</v>
      </c>
      <c r="AO148" t="s">
        <v>247</v>
      </c>
      <c r="AP148" t="s">
        <v>247</v>
      </c>
      <c r="AU148">
        <v>0</v>
      </c>
    </row>
    <row r="149" spans="1:47" x14ac:dyDescent="0.2">
      <c r="A149" t="s">
        <v>852</v>
      </c>
      <c r="B149" t="s">
        <v>853</v>
      </c>
      <c r="D149" t="s">
        <v>854</v>
      </c>
      <c r="E149">
        <v>19.5</v>
      </c>
      <c r="F149">
        <v>0</v>
      </c>
      <c r="G149">
        <v>0</v>
      </c>
      <c r="L149">
        <v>0</v>
      </c>
      <c r="M149" t="s">
        <v>247</v>
      </c>
      <c r="N149" t="s">
        <v>247</v>
      </c>
      <c r="O149" t="s">
        <v>247</v>
      </c>
      <c r="P149" t="s">
        <v>247</v>
      </c>
      <c r="Q149" t="s">
        <v>247</v>
      </c>
      <c r="R149" t="s">
        <v>247</v>
      </c>
      <c r="S149" t="s">
        <v>247</v>
      </c>
      <c r="T149" t="s">
        <v>247</v>
      </c>
      <c r="U149" t="s">
        <v>247</v>
      </c>
      <c r="V149" t="s">
        <v>247</v>
      </c>
      <c r="W149" t="s">
        <v>247</v>
      </c>
      <c r="X149" t="s">
        <v>247</v>
      </c>
      <c r="Y149" t="s">
        <v>247</v>
      </c>
      <c r="Z149" t="s">
        <v>247</v>
      </c>
      <c r="AA149" t="s">
        <v>247</v>
      </c>
      <c r="AB149" t="s">
        <v>247</v>
      </c>
      <c r="AC149" t="s">
        <v>247</v>
      </c>
      <c r="AD149" t="s">
        <v>247</v>
      </c>
      <c r="AE149" t="s">
        <v>247</v>
      </c>
      <c r="AF149" t="s">
        <v>247</v>
      </c>
      <c r="AG149" t="s">
        <v>247</v>
      </c>
      <c r="AH149" t="s">
        <v>247</v>
      </c>
      <c r="AI149" t="s">
        <v>247</v>
      </c>
      <c r="AJ149" t="s">
        <v>247</v>
      </c>
      <c r="AK149" t="s">
        <v>247</v>
      </c>
      <c r="AL149">
        <v>0</v>
      </c>
      <c r="AM149" t="s">
        <v>247</v>
      </c>
      <c r="AN149" t="s">
        <v>247</v>
      </c>
      <c r="AO149" t="s">
        <v>247</v>
      </c>
      <c r="AP149" t="s">
        <v>247</v>
      </c>
      <c r="AU149">
        <v>0</v>
      </c>
    </row>
    <row r="150" spans="1:47" x14ac:dyDescent="0.2">
      <c r="A150" t="s">
        <v>855</v>
      </c>
      <c r="B150" t="s">
        <v>853</v>
      </c>
      <c r="D150" t="s">
        <v>856</v>
      </c>
      <c r="E150">
        <v>19.5</v>
      </c>
      <c r="F150">
        <v>0</v>
      </c>
      <c r="G150">
        <v>0</v>
      </c>
      <c r="L150">
        <v>0</v>
      </c>
      <c r="M150" t="s">
        <v>247</v>
      </c>
      <c r="N150" t="s">
        <v>247</v>
      </c>
      <c r="O150" t="s">
        <v>247</v>
      </c>
      <c r="P150" t="s">
        <v>247</v>
      </c>
      <c r="Q150" t="s">
        <v>247</v>
      </c>
      <c r="R150" t="s">
        <v>247</v>
      </c>
      <c r="S150" t="s">
        <v>247</v>
      </c>
      <c r="T150" t="s">
        <v>247</v>
      </c>
      <c r="U150" t="s">
        <v>247</v>
      </c>
      <c r="V150" t="s">
        <v>247</v>
      </c>
      <c r="W150" t="s">
        <v>247</v>
      </c>
      <c r="X150" t="s">
        <v>247</v>
      </c>
      <c r="Y150" t="s">
        <v>247</v>
      </c>
      <c r="Z150" t="s">
        <v>247</v>
      </c>
      <c r="AA150" t="s">
        <v>247</v>
      </c>
      <c r="AB150" t="s">
        <v>247</v>
      </c>
      <c r="AC150" t="s">
        <v>247</v>
      </c>
      <c r="AD150" t="s">
        <v>247</v>
      </c>
      <c r="AE150" t="s">
        <v>247</v>
      </c>
      <c r="AF150" t="s">
        <v>247</v>
      </c>
      <c r="AG150" t="s">
        <v>247</v>
      </c>
      <c r="AH150" t="s">
        <v>247</v>
      </c>
      <c r="AI150" t="s">
        <v>247</v>
      </c>
      <c r="AJ150" t="s">
        <v>247</v>
      </c>
      <c r="AK150" t="s">
        <v>247</v>
      </c>
      <c r="AL150">
        <v>0</v>
      </c>
      <c r="AM150" t="s">
        <v>247</v>
      </c>
      <c r="AN150" t="s">
        <v>247</v>
      </c>
      <c r="AO150" t="s">
        <v>247</v>
      </c>
      <c r="AP150" t="s">
        <v>247</v>
      </c>
      <c r="AU150">
        <v>0</v>
      </c>
    </row>
    <row r="151" spans="1:47" x14ac:dyDescent="0.2">
      <c r="A151" t="s">
        <v>857</v>
      </c>
      <c r="B151" t="s">
        <v>858</v>
      </c>
      <c r="D151" t="s">
        <v>859</v>
      </c>
      <c r="E151">
        <v>18.5</v>
      </c>
      <c r="F151">
        <v>0</v>
      </c>
      <c r="G151">
        <v>0</v>
      </c>
      <c r="L151">
        <v>0</v>
      </c>
      <c r="M151" t="s">
        <v>247</v>
      </c>
      <c r="N151" t="s">
        <v>247</v>
      </c>
      <c r="O151" t="s">
        <v>247</v>
      </c>
      <c r="P151" t="s">
        <v>247</v>
      </c>
      <c r="Q151" t="s">
        <v>247</v>
      </c>
      <c r="R151" t="s">
        <v>247</v>
      </c>
      <c r="S151" t="s">
        <v>247</v>
      </c>
      <c r="T151" t="s">
        <v>247</v>
      </c>
      <c r="U151" t="s">
        <v>247</v>
      </c>
      <c r="V151" t="s">
        <v>247</v>
      </c>
      <c r="W151" t="s">
        <v>247</v>
      </c>
      <c r="X151" t="s">
        <v>247</v>
      </c>
      <c r="Y151" t="s">
        <v>247</v>
      </c>
      <c r="Z151" t="s">
        <v>247</v>
      </c>
      <c r="AA151" t="s">
        <v>247</v>
      </c>
      <c r="AB151" t="s">
        <v>247</v>
      </c>
      <c r="AC151" t="s">
        <v>247</v>
      </c>
      <c r="AD151" t="s">
        <v>247</v>
      </c>
      <c r="AE151" t="s">
        <v>247</v>
      </c>
      <c r="AF151" t="s">
        <v>247</v>
      </c>
      <c r="AG151" t="s">
        <v>247</v>
      </c>
      <c r="AH151" t="s">
        <v>247</v>
      </c>
      <c r="AI151" t="s">
        <v>247</v>
      </c>
      <c r="AJ151" t="s">
        <v>247</v>
      </c>
      <c r="AK151" t="s">
        <v>247</v>
      </c>
      <c r="AL151">
        <v>0</v>
      </c>
      <c r="AM151" t="s">
        <v>247</v>
      </c>
      <c r="AN151" t="s">
        <v>247</v>
      </c>
      <c r="AO151" t="s">
        <v>247</v>
      </c>
      <c r="AP151" t="s">
        <v>247</v>
      </c>
      <c r="AU151">
        <v>0</v>
      </c>
    </row>
    <row r="152" spans="1:47" x14ac:dyDescent="0.2">
      <c r="A152" t="s">
        <v>860</v>
      </c>
      <c r="B152" t="s">
        <v>858</v>
      </c>
      <c r="D152" t="s">
        <v>861</v>
      </c>
      <c r="E152">
        <v>18.5</v>
      </c>
      <c r="F152">
        <v>0</v>
      </c>
      <c r="G152">
        <v>0</v>
      </c>
      <c r="L152">
        <v>0</v>
      </c>
      <c r="M152" t="s">
        <v>247</v>
      </c>
      <c r="N152" t="s">
        <v>247</v>
      </c>
      <c r="O152" t="s">
        <v>247</v>
      </c>
      <c r="P152" t="s">
        <v>247</v>
      </c>
      <c r="Q152" t="s">
        <v>247</v>
      </c>
      <c r="R152" t="s">
        <v>247</v>
      </c>
      <c r="S152" t="s">
        <v>247</v>
      </c>
      <c r="T152" t="s">
        <v>247</v>
      </c>
      <c r="U152" t="s">
        <v>247</v>
      </c>
      <c r="V152" t="s">
        <v>247</v>
      </c>
      <c r="W152" t="s">
        <v>247</v>
      </c>
      <c r="X152" t="s">
        <v>247</v>
      </c>
      <c r="Y152" t="s">
        <v>247</v>
      </c>
      <c r="Z152" t="s">
        <v>247</v>
      </c>
      <c r="AA152" t="s">
        <v>247</v>
      </c>
      <c r="AB152" t="s">
        <v>247</v>
      </c>
      <c r="AC152" t="s">
        <v>247</v>
      </c>
      <c r="AD152" t="s">
        <v>247</v>
      </c>
      <c r="AE152" t="s">
        <v>247</v>
      </c>
      <c r="AF152" t="s">
        <v>247</v>
      </c>
      <c r="AG152" t="s">
        <v>247</v>
      </c>
      <c r="AH152" t="s">
        <v>247</v>
      </c>
      <c r="AI152" t="s">
        <v>247</v>
      </c>
      <c r="AJ152" t="s">
        <v>247</v>
      </c>
      <c r="AK152" t="s">
        <v>247</v>
      </c>
      <c r="AL152">
        <v>0</v>
      </c>
      <c r="AM152" t="s">
        <v>247</v>
      </c>
      <c r="AN152" t="s">
        <v>247</v>
      </c>
      <c r="AO152" t="s">
        <v>247</v>
      </c>
      <c r="AP152" t="s">
        <v>247</v>
      </c>
      <c r="AU152">
        <v>0</v>
      </c>
    </row>
    <row r="153" spans="1:47" x14ac:dyDescent="0.2">
      <c r="A153" t="s">
        <v>862</v>
      </c>
      <c r="B153" t="s">
        <v>858</v>
      </c>
      <c r="D153" t="s">
        <v>863</v>
      </c>
      <c r="E153">
        <v>18.5</v>
      </c>
      <c r="F153">
        <v>0</v>
      </c>
      <c r="G153">
        <v>0</v>
      </c>
      <c r="L153">
        <v>0</v>
      </c>
      <c r="M153" t="s">
        <v>247</v>
      </c>
      <c r="N153" t="s">
        <v>247</v>
      </c>
      <c r="O153" t="s">
        <v>247</v>
      </c>
      <c r="P153" t="s">
        <v>247</v>
      </c>
      <c r="Q153" t="s">
        <v>247</v>
      </c>
      <c r="R153" t="s">
        <v>247</v>
      </c>
      <c r="S153" t="s">
        <v>247</v>
      </c>
      <c r="T153" t="s">
        <v>247</v>
      </c>
      <c r="U153" t="s">
        <v>247</v>
      </c>
      <c r="V153" t="s">
        <v>247</v>
      </c>
      <c r="W153" t="s">
        <v>247</v>
      </c>
      <c r="X153" t="s">
        <v>247</v>
      </c>
      <c r="Y153" t="s">
        <v>247</v>
      </c>
      <c r="Z153" t="s">
        <v>247</v>
      </c>
      <c r="AA153" t="s">
        <v>247</v>
      </c>
      <c r="AB153" t="s">
        <v>247</v>
      </c>
      <c r="AC153" t="s">
        <v>247</v>
      </c>
      <c r="AD153" t="s">
        <v>247</v>
      </c>
      <c r="AE153" t="s">
        <v>247</v>
      </c>
      <c r="AF153" t="s">
        <v>247</v>
      </c>
      <c r="AG153" t="s">
        <v>247</v>
      </c>
      <c r="AH153" t="s">
        <v>247</v>
      </c>
      <c r="AI153" t="s">
        <v>247</v>
      </c>
      <c r="AJ153" t="s">
        <v>247</v>
      </c>
      <c r="AK153" t="s">
        <v>247</v>
      </c>
      <c r="AL153">
        <v>0</v>
      </c>
      <c r="AM153" t="s">
        <v>247</v>
      </c>
      <c r="AN153" t="s">
        <v>247</v>
      </c>
      <c r="AO153" t="s">
        <v>247</v>
      </c>
      <c r="AP153" t="s">
        <v>247</v>
      </c>
      <c r="AU153">
        <v>0</v>
      </c>
    </row>
    <row r="154" spans="1:47" x14ac:dyDescent="0.2">
      <c r="A154" t="s">
        <v>864</v>
      </c>
      <c r="B154" t="s">
        <v>865</v>
      </c>
      <c r="D154" t="s">
        <v>866</v>
      </c>
      <c r="E154">
        <v>10</v>
      </c>
      <c r="F154">
        <v>0</v>
      </c>
      <c r="G154">
        <v>0</v>
      </c>
      <c r="L154">
        <v>0</v>
      </c>
      <c r="M154" t="s">
        <v>247</v>
      </c>
      <c r="N154" t="s">
        <v>247</v>
      </c>
      <c r="O154" t="s">
        <v>247</v>
      </c>
      <c r="P154" t="s">
        <v>247</v>
      </c>
      <c r="Q154" t="s">
        <v>247</v>
      </c>
      <c r="R154" t="s">
        <v>247</v>
      </c>
      <c r="S154" t="s">
        <v>247</v>
      </c>
      <c r="T154" t="s">
        <v>247</v>
      </c>
      <c r="U154" t="s">
        <v>247</v>
      </c>
      <c r="V154" t="s">
        <v>247</v>
      </c>
      <c r="W154" t="s">
        <v>247</v>
      </c>
      <c r="X154" t="s">
        <v>247</v>
      </c>
      <c r="Y154" t="s">
        <v>247</v>
      </c>
      <c r="Z154" t="s">
        <v>247</v>
      </c>
      <c r="AA154" t="s">
        <v>247</v>
      </c>
      <c r="AB154" t="s">
        <v>247</v>
      </c>
      <c r="AC154" t="s">
        <v>247</v>
      </c>
      <c r="AD154" t="s">
        <v>247</v>
      </c>
      <c r="AE154" t="s">
        <v>247</v>
      </c>
      <c r="AF154" t="s">
        <v>247</v>
      </c>
      <c r="AG154" t="s">
        <v>247</v>
      </c>
      <c r="AH154" t="s">
        <v>247</v>
      </c>
      <c r="AI154" t="s">
        <v>247</v>
      </c>
      <c r="AJ154" t="s">
        <v>247</v>
      </c>
      <c r="AK154" t="s">
        <v>247</v>
      </c>
      <c r="AL154">
        <v>0</v>
      </c>
      <c r="AM154" t="s">
        <v>247</v>
      </c>
      <c r="AN154" t="s">
        <v>247</v>
      </c>
      <c r="AO154" t="s">
        <v>247</v>
      </c>
      <c r="AP154" t="s">
        <v>247</v>
      </c>
      <c r="AU154">
        <v>0</v>
      </c>
    </row>
    <row r="155" spans="1:47" x14ac:dyDescent="0.2">
      <c r="A155" t="s">
        <v>867</v>
      </c>
      <c r="B155" t="s">
        <v>865</v>
      </c>
      <c r="D155" t="s">
        <v>868</v>
      </c>
      <c r="E155">
        <v>10</v>
      </c>
      <c r="F155">
        <v>0</v>
      </c>
      <c r="G155">
        <v>0</v>
      </c>
      <c r="L155">
        <v>0</v>
      </c>
      <c r="M155" t="s">
        <v>247</v>
      </c>
      <c r="N155" t="s">
        <v>247</v>
      </c>
      <c r="O155" t="s">
        <v>247</v>
      </c>
      <c r="P155" t="s">
        <v>247</v>
      </c>
      <c r="Q155" t="s">
        <v>247</v>
      </c>
      <c r="R155" t="s">
        <v>247</v>
      </c>
      <c r="S155" t="s">
        <v>247</v>
      </c>
      <c r="T155" t="s">
        <v>247</v>
      </c>
      <c r="U155" t="s">
        <v>247</v>
      </c>
      <c r="V155" t="s">
        <v>247</v>
      </c>
      <c r="W155" t="s">
        <v>247</v>
      </c>
      <c r="X155" t="s">
        <v>247</v>
      </c>
      <c r="Y155" t="s">
        <v>247</v>
      </c>
      <c r="Z155" t="s">
        <v>247</v>
      </c>
      <c r="AA155" t="s">
        <v>247</v>
      </c>
      <c r="AB155" t="s">
        <v>247</v>
      </c>
      <c r="AC155" t="s">
        <v>247</v>
      </c>
      <c r="AD155" t="s">
        <v>247</v>
      </c>
      <c r="AE155" t="s">
        <v>247</v>
      </c>
      <c r="AF155" t="s">
        <v>247</v>
      </c>
      <c r="AG155" t="s">
        <v>247</v>
      </c>
      <c r="AH155" t="s">
        <v>247</v>
      </c>
      <c r="AI155" t="s">
        <v>247</v>
      </c>
      <c r="AJ155" t="s">
        <v>247</v>
      </c>
      <c r="AK155" t="s">
        <v>247</v>
      </c>
      <c r="AL155">
        <v>0</v>
      </c>
      <c r="AM155" t="s">
        <v>247</v>
      </c>
      <c r="AN155" t="s">
        <v>247</v>
      </c>
      <c r="AO155" t="s">
        <v>247</v>
      </c>
      <c r="AP155" t="s">
        <v>247</v>
      </c>
      <c r="AU155">
        <v>0</v>
      </c>
    </row>
    <row r="156" spans="1:47" x14ac:dyDescent="0.2">
      <c r="A156" t="s">
        <v>869</v>
      </c>
      <c r="B156" t="s">
        <v>870</v>
      </c>
      <c r="D156" t="s">
        <v>871</v>
      </c>
      <c r="E156">
        <v>9</v>
      </c>
      <c r="F156">
        <v>0</v>
      </c>
      <c r="G156">
        <v>0</v>
      </c>
      <c r="L156">
        <v>0</v>
      </c>
      <c r="M156" t="s">
        <v>247</v>
      </c>
      <c r="N156" t="s">
        <v>247</v>
      </c>
      <c r="O156" t="s">
        <v>247</v>
      </c>
      <c r="P156" t="s">
        <v>247</v>
      </c>
      <c r="Q156" t="s">
        <v>247</v>
      </c>
      <c r="R156" t="s">
        <v>247</v>
      </c>
      <c r="S156" t="s">
        <v>247</v>
      </c>
      <c r="T156" t="s">
        <v>247</v>
      </c>
      <c r="U156" t="s">
        <v>247</v>
      </c>
      <c r="V156" t="s">
        <v>247</v>
      </c>
      <c r="W156" t="s">
        <v>247</v>
      </c>
      <c r="X156" t="s">
        <v>247</v>
      </c>
      <c r="Y156" t="s">
        <v>247</v>
      </c>
      <c r="Z156" t="s">
        <v>247</v>
      </c>
      <c r="AA156" t="s">
        <v>247</v>
      </c>
      <c r="AB156" t="s">
        <v>247</v>
      </c>
      <c r="AC156" t="s">
        <v>247</v>
      </c>
      <c r="AD156" t="s">
        <v>247</v>
      </c>
      <c r="AE156" t="s">
        <v>247</v>
      </c>
      <c r="AF156" t="s">
        <v>247</v>
      </c>
      <c r="AG156" t="s">
        <v>247</v>
      </c>
      <c r="AH156" t="s">
        <v>247</v>
      </c>
      <c r="AI156" t="s">
        <v>247</v>
      </c>
      <c r="AJ156" t="s">
        <v>247</v>
      </c>
      <c r="AK156" t="s">
        <v>247</v>
      </c>
      <c r="AL156">
        <v>0</v>
      </c>
      <c r="AM156" t="s">
        <v>247</v>
      </c>
      <c r="AN156" t="s">
        <v>247</v>
      </c>
      <c r="AO156" t="s">
        <v>247</v>
      </c>
      <c r="AP156" t="s">
        <v>247</v>
      </c>
      <c r="AU156">
        <v>0</v>
      </c>
    </row>
    <row r="157" spans="1:47" x14ac:dyDescent="0.2">
      <c r="A157" t="s">
        <v>872</v>
      </c>
      <c r="B157" t="s">
        <v>870</v>
      </c>
      <c r="D157" t="s">
        <v>873</v>
      </c>
      <c r="E157">
        <v>9</v>
      </c>
      <c r="F157">
        <v>0</v>
      </c>
      <c r="G157">
        <v>0</v>
      </c>
      <c r="L157">
        <v>0</v>
      </c>
      <c r="M157" t="s">
        <v>247</v>
      </c>
      <c r="N157" t="s">
        <v>247</v>
      </c>
      <c r="O157" t="s">
        <v>247</v>
      </c>
      <c r="P157" t="s">
        <v>247</v>
      </c>
      <c r="Q157" t="s">
        <v>247</v>
      </c>
      <c r="R157" t="s">
        <v>247</v>
      </c>
      <c r="S157" t="s">
        <v>247</v>
      </c>
      <c r="T157" t="s">
        <v>247</v>
      </c>
      <c r="U157" t="s">
        <v>247</v>
      </c>
      <c r="V157" t="s">
        <v>247</v>
      </c>
      <c r="W157" t="s">
        <v>247</v>
      </c>
      <c r="X157" t="s">
        <v>247</v>
      </c>
      <c r="Y157" t="s">
        <v>247</v>
      </c>
      <c r="Z157" t="s">
        <v>247</v>
      </c>
      <c r="AA157" t="s">
        <v>247</v>
      </c>
      <c r="AB157" t="s">
        <v>247</v>
      </c>
      <c r="AC157" t="s">
        <v>247</v>
      </c>
      <c r="AD157" t="s">
        <v>247</v>
      </c>
      <c r="AE157" t="s">
        <v>247</v>
      </c>
      <c r="AF157" t="s">
        <v>247</v>
      </c>
      <c r="AG157" t="s">
        <v>247</v>
      </c>
      <c r="AH157" t="s">
        <v>247</v>
      </c>
      <c r="AI157" t="s">
        <v>247</v>
      </c>
      <c r="AJ157" t="s">
        <v>247</v>
      </c>
      <c r="AK157" t="s">
        <v>247</v>
      </c>
      <c r="AL157">
        <v>0</v>
      </c>
      <c r="AM157" t="s">
        <v>247</v>
      </c>
      <c r="AN157" t="s">
        <v>247</v>
      </c>
      <c r="AO157" t="s">
        <v>247</v>
      </c>
      <c r="AP157" t="s">
        <v>247</v>
      </c>
      <c r="AU157">
        <v>0</v>
      </c>
    </row>
    <row r="158" spans="1:47" x14ac:dyDescent="0.2">
      <c r="A158" t="s">
        <v>874</v>
      </c>
      <c r="B158" t="s">
        <v>875</v>
      </c>
      <c r="D158" t="s">
        <v>876</v>
      </c>
      <c r="E158">
        <v>9</v>
      </c>
      <c r="F158">
        <v>0</v>
      </c>
      <c r="G158">
        <v>0</v>
      </c>
      <c r="L158">
        <v>0</v>
      </c>
      <c r="M158" t="s">
        <v>247</v>
      </c>
      <c r="N158" t="s">
        <v>247</v>
      </c>
      <c r="O158" t="s">
        <v>247</v>
      </c>
      <c r="P158" t="s">
        <v>247</v>
      </c>
      <c r="Q158" t="s">
        <v>247</v>
      </c>
      <c r="R158" t="s">
        <v>247</v>
      </c>
      <c r="S158" t="s">
        <v>247</v>
      </c>
      <c r="T158" t="s">
        <v>247</v>
      </c>
      <c r="U158" t="s">
        <v>247</v>
      </c>
      <c r="V158" t="s">
        <v>247</v>
      </c>
      <c r="W158" t="s">
        <v>247</v>
      </c>
      <c r="X158" t="s">
        <v>247</v>
      </c>
      <c r="Y158" t="s">
        <v>247</v>
      </c>
      <c r="Z158" t="s">
        <v>247</v>
      </c>
      <c r="AA158" t="s">
        <v>247</v>
      </c>
      <c r="AB158" t="s">
        <v>247</v>
      </c>
      <c r="AC158" t="s">
        <v>247</v>
      </c>
      <c r="AD158" t="s">
        <v>247</v>
      </c>
      <c r="AE158" t="s">
        <v>247</v>
      </c>
      <c r="AF158" t="s">
        <v>247</v>
      </c>
      <c r="AG158" t="s">
        <v>247</v>
      </c>
      <c r="AH158" t="s">
        <v>247</v>
      </c>
      <c r="AI158" t="s">
        <v>247</v>
      </c>
      <c r="AJ158" t="s">
        <v>247</v>
      </c>
      <c r="AK158" t="s">
        <v>247</v>
      </c>
      <c r="AL158">
        <v>0</v>
      </c>
      <c r="AM158" t="s">
        <v>247</v>
      </c>
      <c r="AN158" t="s">
        <v>247</v>
      </c>
      <c r="AO158" t="s">
        <v>247</v>
      </c>
      <c r="AP158" t="s">
        <v>247</v>
      </c>
      <c r="AU158">
        <v>0</v>
      </c>
    </row>
    <row r="159" spans="1:47" x14ac:dyDescent="0.2">
      <c r="A159" t="s">
        <v>877</v>
      </c>
      <c r="B159" t="s">
        <v>875</v>
      </c>
      <c r="D159" t="s">
        <v>878</v>
      </c>
      <c r="E159">
        <v>9</v>
      </c>
      <c r="F159">
        <v>0</v>
      </c>
      <c r="G159">
        <v>0</v>
      </c>
      <c r="L159">
        <v>0</v>
      </c>
      <c r="M159" t="s">
        <v>247</v>
      </c>
      <c r="N159" t="s">
        <v>247</v>
      </c>
      <c r="O159" t="s">
        <v>247</v>
      </c>
      <c r="P159" t="s">
        <v>247</v>
      </c>
      <c r="Q159" t="s">
        <v>247</v>
      </c>
      <c r="R159" t="s">
        <v>247</v>
      </c>
      <c r="S159" t="s">
        <v>247</v>
      </c>
      <c r="T159" t="s">
        <v>247</v>
      </c>
      <c r="U159" t="s">
        <v>247</v>
      </c>
      <c r="V159" t="s">
        <v>247</v>
      </c>
      <c r="W159" t="s">
        <v>247</v>
      </c>
      <c r="X159" t="s">
        <v>247</v>
      </c>
      <c r="Y159" t="s">
        <v>247</v>
      </c>
      <c r="Z159" t="s">
        <v>247</v>
      </c>
      <c r="AA159" t="s">
        <v>247</v>
      </c>
      <c r="AB159" t="s">
        <v>247</v>
      </c>
      <c r="AC159" t="s">
        <v>247</v>
      </c>
      <c r="AD159" t="s">
        <v>247</v>
      </c>
      <c r="AE159" t="s">
        <v>247</v>
      </c>
      <c r="AF159" t="s">
        <v>247</v>
      </c>
      <c r="AG159" t="s">
        <v>247</v>
      </c>
      <c r="AH159" t="s">
        <v>247</v>
      </c>
      <c r="AI159" t="s">
        <v>247</v>
      </c>
      <c r="AJ159" t="s">
        <v>247</v>
      </c>
      <c r="AK159" t="s">
        <v>247</v>
      </c>
      <c r="AL159">
        <v>0</v>
      </c>
      <c r="AM159" t="s">
        <v>247</v>
      </c>
      <c r="AN159" t="s">
        <v>247</v>
      </c>
      <c r="AO159" t="s">
        <v>247</v>
      </c>
      <c r="AP159" t="s">
        <v>247</v>
      </c>
      <c r="AU159">
        <v>0</v>
      </c>
    </row>
    <row r="160" spans="1:47" x14ac:dyDescent="0.2">
      <c r="A160" t="s">
        <v>879</v>
      </c>
      <c r="B160" t="s">
        <v>880</v>
      </c>
      <c r="D160" t="s">
        <v>881</v>
      </c>
      <c r="E160">
        <v>9</v>
      </c>
      <c r="F160">
        <v>0</v>
      </c>
      <c r="G160">
        <v>0</v>
      </c>
      <c r="L160">
        <v>0</v>
      </c>
      <c r="M160" t="s">
        <v>247</v>
      </c>
      <c r="N160" t="s">
        <v>247</v>
      </c>
      <c r="O160" t="s">
        <v>247</v>
      </c>
      <c r="P160" t="s">
        <v>247</v>
      </c>
      <c r="Q160" t="s">
        <v>247</v>
      </c>
      <c r="R160" t="s">
        <v>247</v>
      </c>
      <c r="S160" t="s">
        <v>247</v>
      </c>
      <c r="T160" t="s">
        <v>247</v>
      </c>
      <c r="U160" t="s">
        <v>247</v>
      </c>
      <c r="V160" t="s">
        <v>247</v>
      </c>
      <c r="W160" t="s">
        <v>247</v>
      </c>
      <c r="X160" t="s">
        <v>247</v>
      </c>
      <c r="Y160" t="s">
        <v>247</v>
      </c>
      <c r="Z160" t="s">
        <v>247</v>
      </c>
      <c r="AA160" t="s">
        <v>247</v>
      </c>
      <c r="AB160" t="s">
        <v>247</v>
      </c>
      <c r="AC160" t="s">
        <v>247</v>
      </c>
      <c r="AD160" t="s">
        <v>247</v>
      </c>
      <c r="AE160" t="s">
        <v>247</v>
      </c>
      <c r="AF160" t="s">
        <v>247</v>
      </c>
      <c r="AG160" t="s">
        <v>247</v>
      </c>
      <c r="AH160" t="s">
        <v>247</v>
      </c>
      <c r="AI160" t="s">
        <v>247</v>
      </c>
      <c r="AJ160" t="s">
        <v>247</v>
      </c>
      <c r="AK160" t="s">
        <v>247</v>
      </c>
      <c r="AL160">
        <v>0</v>
      </c>
      <c r="AM160" t="s">
        <v>247</v>
      </c>
      <c r="AN160" t="s">
        <v>247</v>
      </c>
      <c r="AO160" t="s">
        <v>247</v>
      </c>
      <c r="AP160" t="s">
        <v>247</v>
      </c>
      <c r="AU160">
        <v>0</v>
      </c>
    </row>
    <row r="161" spans="1:47" x14ac:dyDescent="0.2">
      <c r="A161" t="s">
        <v>882</v>
      </c>
      <c r="B161" t="s">
        <v>883</v>
      </c>
      <c r="D161" t="s">
        <v>884</v>
      </c>
      <c r="E161">
        <v>17.5</v>
      </c>
      <c r="F161">
        <v>0</v>
      </c>
      <c r="G161">
        <v>0</v>
      </c>
      <c r="L161">
        <v>0</v>
      </c>
      <c r="M161" t="s">
        <v>247</v>
      </c>
      <c r="N161" t="s">
        <v>247</v>
      </c>
      <c r="O161" t="s">
        <v>247</v>
      </c>
      <c r="P161" t="s">
        <v>247</v>
      </c>
      <c r="Q161" t="s">
        <v>247</v>
      </c>
      <c r="R161" t="s">
        <v>247</v>
      </c>
      <c r="S161" t="s">
        <v>247</v>
      </c>
      <c r="T161" t="s">
        <v>247</v>
      </c>
      <c r="U161" t="s">
        <v>247</v>
      </c>
      <c r="V161" t="s">
        <v>247</v>
      </c>
      <c r="W161" t="s">
        <v>247</v>
      </c>
      <c r="X161" t="s">
        <v>247</v>
      </c>
      <c r="Y161" t="s">
        <v>247</v>
      </c>
      <c r="Z161" t="s">
        <v>247</v>
      </c>
      <c r="AA161" t="s">
        <v>247</v>
      </c>
      <c r="AB161" t="s">
        <v>247</v>
      </c>
      <c r="AC161" t="s">
        <v>247</v>
      </c>
      <c r="AD161" t="s">
        <v>247</v>
      </c>
      <c r="AE161" t="s">
        <v>247</v>
      </c>
      <c r="AF161" t="s">
        <v>247</v>
      </c>
      <c r="AG161" t="s">
        <v>247</v>
      </c>
      <c r="AH161" t="s">
        <v>247</v>
      </c>
      <c r="AI161" t="s">
        <v>247</v>
      </c>
      <c r="AJ161" t="s">
        <v>247</v>
      </c>
      <c r="AK161" t="s">
        <v>247</v>
      </c>
      <c r="AL161">
        <v>0</v>
      </c>
      <c r="AM161" t="s">
        <v>247</v>
      </c>
      <c r="AN161" t="s">
        <v>247</v>
      </c>
      <c r="AO161" t="s">
        <v>247</v>
      </c>
      <c r="AP161" t="s">
        <v>247</v>
      </c>
      <c r="AU161">
        <v>0</v>
      </c>
    </row>
    <row r="162" spans="1:47" x14ac:dyDescent="0.2">
      <c r="A162" t="s">
        <v>885</v>
      </c>
      <c r="B162" t="s">
        <v>883</v>
      </c>
      <c r="D162" t="s">
        <v>886</v>
      </c>
      <c r="E162">
        <v>17.5</v>
      </c>
      <c r="F162">
        <v>0</v>
      </c>
      <c r="G162">
        <v>0</v>
      </c>
      <c r="L162">
        <v>0</v>
      </c>
      <c r="M162" t="s">
        <v>247</v>
      </c>
      <c r="N162" t="s">
        <v>247</v>
      </c>
      <c r="O162" t="s">
        <v>247</v>
      </c>
      <c r="P162" t="s">
        <v>247</v>
      </c>
      <c r="Q162" t="s">
        <v>247</v>
      </c>
      <c r="R162" t="s">
        <v>247</v>
      </c>
      <c r="S162" t="s">
        <v>247</v>
      </c>
      <c r="T162" t="s">
        <v>247</v>
      </c>
      <c r="U162" t="s">
        <v>247</v>
      </c>
      <c r="V162" t="s">
        <v>247</v>
      </c>
      <c r="W162" t="s">
        <v>247</v>
      </c>
      <c r="X162" t="s">
        <v>247</v>
      </c>
      <c r="Y162" t="s">
        <v>247</v>
      </c>
      <c r="Z162" t="s">
        <v>247</v>
      </c>
      <c r="AA162" t="s">
        <v>247</v>
      </c>
      <c r="AB162" t="s">
        <v>247</v>
      </c>
      <c r="AC162" t="s">
        <v>247</v>
      </c>
      <c r="AD162" t="s">
        <v>247</v>
      </c>
      <c r="AE162" t="s">
        <v>247</v>
      </c>
      <c r="AF162" t="s">
        <v>247</v>
      </c>
      <c r="AG162" t="s">
        <v>247</v>
      </c>
      <c r="AH162" t="s">
        <v>247</v>
      </c>
      <c r="AI162" t="s">
        <v>247</v>
      </c>
      <c r="AJ162" t="s">
        <v>247</v>
      </c>
      <c r="AK162" t="s">
        <v>247</v>
      </c>
      <c r="AL162">
        <v>0</v>
      </c>
      <c r="AM162" t="s">
        <v>247</v>
      </c>
      <c r="AN162" t="s">
        <v>247</v>
      </c>
      <c r="AO162" t="s">
        <v>247</v>
      </c>
      <c r="AP162" t="s">
        <v>247</v>
      </c>
      <c r="AU162">
        <v>0</v>
      </c>
    </row>
    <row r="163" spans="1:47" x14ac:dyDescent="0.2">
      <c r="A163" t="s">
        <v>887</v>
      </c>
      <c r="B163" t="s">
        <v>888</v>
      </c>
      <c r="D163" t="s">
        <v>889</v>
      </c>
      <c r="E163">
        <v>17.5</v>
      </c>
      <c r="F163">
        <v>0</v>
      </c>
      <c r="G163">
        <v>0</v>
      </c>
      <c r="L163">
        <v>0</v>
      </c>
      <c r="M163" t="s">
        <v>247</v>
      </c>
      <c r="N163" t="s">
        <v>247</v>
      </c>
      <c r="O163" t="s">
        <v>247</v>
      </c>
      <c r="P163" t="s">
        <v>247</v>
      </c>
      <c r="Q163" t="s">
        <v>247</v>
      </c>
      <c r="R163" t="s">
        <v>247</v>
      </c>
      <c r="S163" t="s">
        <v>247</v>
      </c>
      <c r="T163" t="s">
        <v>247</v>
      </c>
      <c r="U163" t="s">
        <v>247</v>
      </c>
      <c r="V163" t="s">
        <v>247</v>
      </c>
      <c r="W163" t="s">
        <v>247</v>
      </c>
      <c r="X163" t="s">
        <v>247</v>
      </c>
      <c r="Y163" t="s">
        <v>247</v>
      </c>
      <c r="Z163" t="s">
        <v>247</v>
      </c>
      <c r="AA163" t="s">
        <v>247</v>
      </c>
      <c r="AB163" t="s">
        <v>247</v>
      </c>
      <c r="AC163" t="s">
        <v>247</v>
      </c>
      <c r="AD163" t="s">
        <v>247</v>
      </c>
      <c r="AE163" t="s">
        <v>247</v>
      </c>
      <c r="AF163" t="s">
        <v>247</v>
      </c>
      <c r="AG163" t="s">
        <v>247</v>
      </c>
      <c r="AH163" t="s">
        <v>247</v>
      </c>
      <c r="AI163" t="s">
        <v>247</v>
      </c>
      <c r="AJ163" t="s">
        <v>247</v>
      </c>
      <c r="AK163" t="s">
        <v>247</v>
      </c>
      <c r="AL163">
        <v>0</v>
      </c>
      <c r="AM163" t="s">
        <v>247</v>
      </c>
      <c r="AN163" t="s">
        <v>247</v>
      </c>
      <c r="AO163" t="s">
        <v>247</v>
      </c>
      <c r="AP163" t="s">
        <v>247</v>
      </c>
      <c r="AU163">
        <v>0</v>
      </c>
    </row>
    <row r="164" spans="1:47" x14ac:dyDescent="0.2">
      <c r="A164" t="s">
        <v>890</v>
      </c>
      <c r="B164" t="s">
        <v>888</v>
      </c>
      <c r="D164" t="s">
        <v>891</v>
      </c>
      <c r="E164">
        <v>17.5</v>
      </c>
      <c r="F164">
        <v>0</v>
      </c>
      <c r="G164">
        <v>0</v>
      </c>
      <c r="L164">
        <v>0</v>
      </c>
      <c r="M164" t="s">
        <v>247</v>
      </c>
      <c r="N164" t="s">
        <v>247</v>
      </c>
      <c r="O164" t="s">
        <v>247</v>
      </c>
      <c r="P164" t="s">
        <v>247</v>
      </c>
      <c r="Q164" t="s">
        <v>247</v>
      </c>
      <c r="R164" t="s">
        <v>247</v>
      </c>
      <c r="S164" t="s">
        <v>247</v>
      </c>
      <c r="T164" t="s">
        <v>247</v>
      </c>
      <c r="U164" t="s">
        <v>247</v>
      </c>
      <c r="V164" t="s">
        <v>247</v>
      </c>
      <c r="W164" t="s">
        <v>247</v>
      </c>
      <c r="X164" t="s">
        <v>247</v>
      </c>
      <c r="Y164" t="s">
        <v>247</v>
      </c>
      <c r="Z164" t="s">
        <v>247</v>
      </c>
      <c r="AA164" t="s">
        <v>247</v>
      </c>
      <c r="AB164" t="s">
        <v>247</v>
      </c>
      <c r="AC164" t="s">
        <v>247</v>
      </c>
      <c r="AD164" t="s">
        <v>247</v>
      </c>
      <c r="AE164" t="s">
        <v>247</v>
      </c>
      <c r="AF164" t="s">
        <v>247</v>
      </c>
      <c r="AG164" t="s">
        <v>247</v>
      </c>
      <c r="AH164" t="s">
        <v>247</v>
      </c>
      <c r="AI164" t="s">
        <v>247</v>
      </c>
      <c r="AJ164" t="s">
        <v>247</v>
      </c>
      <c r="AK164" t="s">
        <v>247</v>
      </c>
      <c r="AL164">
        <v>0</v>
      </c>
      <c r="AM164" t="s">
        <v>247</v>
      </c>
      <c r="AN164" t="s">
        <v>247</v>
      </c>
      <c r="AO164" t="s">
        <v>247</v>
      </c>
      <c r="AP164" t="s">
        <v>247</v>
      </c>
      <c r="AU164">
        <v>0</v>
      </c>
    </row>
    <row r="165" spans="1:47" x14ac:dyDescent="0.2">
      <c r="A165" t="s">
        <v>892</v>
      </c>
      <c r="B165" t="s">
        <v>893</v>
      </c>
      <c r="D165" t="s">
        <v>894</v>
      </c>
      <c r="E165">
        <v>16.5</v>
      </c>
      <c r="F165">
        <v>0</v>
      </c>
      <c r="G165">
        <v>0</v>
      </c>
      <c r="L165">
        <v>0</v>
      </c>
      <c r="M165" t="s">
        <v>247</v>
      </c>
      <c r="N165" t="s">
        <v>247</v>
      </c>
      <c r="O165" t="s">
        <v>247</v>
      </c>
      <c r="P165" t="s">
        <v>247</v>
      </c>
      <c r="Q165" t="s">
        <v>247</v>
      </c>
      <c r="R165" t="s">
        <v>247</v>
      </c>
      <c r="S165" t="s">
        <v>247</v>
      </c>
      <c r="T165" t="s">
        <v>247</v>
      </c>
      <c r="U165" t="s">
        <v>247</v>
      </c>
      <c r="V165" t="s">
        <v>247</v>
      </c>
      <c r="W165" t="s">
        <v>247</v>
      </c>
      <c r="X165" t="s">
        <v>247</v>
      </c>
      <c r="Y165" t="s">
        <v>247</v>
      </c>
      <c r="Z165" t="s">
        <v>247</v>
      </c>
      <c r="AA165" t="s">
        <v>247</v>
      </c>
      <c r="AB165" t="s">
        <v>247</v>
      </c>
      <c r="AC165" t="s">
        <v>247</v>
      </c>
      <c r="AD165" t="s">
        <v>247</v>
      </c>
      <c r="AE165" t="s">
        <v>247</v>
      </c>
      <c r="AF165" t="s">
        <v>247</v>
      </c>
      <c r="AG165" t="s">
        <v>247</v>
      </c>
      <c r="AH165" t="s">
        <v>247</v>
      </c>
      <c r="AI165" t="s">
        <v>247</v>
      </c>
      <c r="AJ165" t="s">
        <v>247</v>
      </c>
      <c r="AK165" t="s">
        <v>247</v>
      </c>
      <c r="AL165">
        <v>0</v>
      </c>
      <c r="AM165" t="s">
        <v>247</v>
      </c>
      <c r="AN165" t="s">
        <v>247</v>
      </c>
      <c r="AO165" t="s">
        <v>247</v>
      </c>
      <c r="AP165" t="s">
        <v>247</v>
      </c>
      <c r="AU165">
        <v>0</v>
      </c>
    </row>
    <row r="166" spans="1:47" x14ac:dyDescent="0.2">
      <c r="A166" t="s">
        <v>895</v>
      </c>
      <c r="B166" t="s">
        <v>893</v>
      </c>
      <c r="D166" t="s">
        <v>896</v>
      </c>
      <c r="E166">
        <v>16.5</v>
      </c>
      <c r="F166">
        <v>0</v>
      </c>
      <c r="G166">
        <v>0</v>
      </c>
      <c r="L166">
        <v>0</v>
      </c>
      <c r="M166" t="s">
        <v>247</v>
      </c>
      <c r="N166" t="s">
        <v>247</v>
      </c>
      <c r="O166" t="s">
        <v>247</v>
      </c>
      <c r="P166" t="s">
        <v>247</v>
      </c>
      <c r="Q166" t="s">
        <v>247</v>
      </c>
      <c r="R166" t="s">
        <v>247</v>
      </c>
      <c r="S166" t="s">
        <v>247</v>
      </c>
      <c r="T166" t="s">
        <v>247</v>
      </c>
      <c r="U166" t="s">
        <v>247</v>
      </c>
      <c r="V166" t="s">
        <v>247</v>
      </c>
      <c r="W166" t="s">
        <v>247</v>
      </c>
      <c r="X166" t="s">
        <v>247</v>
      </c>
      <c r="Y166" t="s">
        <v>247</v>
      </c>
      <c r="Z166" t="s">
        <v>247</v>
      </c>
      <c r="AA166" t="s">
        <v>247</v>
      </c>
      <c r="AB166" t="s">
        <v>247</v>
      </c>
      <c r="AC166" t="s">
        <v>247</v>
      </c>
      <c r="AD166" t="s">
        <v>247</v>
      </c>
      <c r="AE166" t="s">
        <v>247</v>
      </c>
      <c r="AF166" t="s">
        <v>247</v>
      </c>
      <c r="AG166" t="s">
        <v>247</v>
      </c>
      <c r="AH166" t="s">
        <v>247</v>
      </c>
      <c r="AI166" t="s">
        <v>247</v>
      </c>
      <c r="AJ166" t="s">
        <v>247</v>
      </c>
      <c r="AK166" t="s">
        <v>247</v>
      </c>
      <c r="AL166">
        <v>0</v>
      </c>
      <c r="AM166" t="s">
        <v>247</v>
      </c>
      <c r="AN166" t="s">
        <v>247</v>
      </c>
      <c r="AO166" t="s">
        <v>247</v>
      </c>
      <c r="AP166" t="s">
        <v>247</v>
      </c>
      <c r="AU166">
        <v>0</v>
      </c>
    </row>
    <row r="167" spans="1:47" x14ac:dyDescent="0.2">
      <c r="A167" t="s">
        <v>897</v>
      </c>
      <c r="B167" t="s">
        <v>898</v>
      </c>
      <c r="D167" t="s">
        <v>899</v>
      </c>
      <c r="E167">
        <v>16.5</v>
      </c>
      <c r="F167">
        <v>1</v>
      </c>
      <c r="G167">
        <v>0</v>
      </c>
      <c r="L167">
        <v>0</v>
      </c>
      <c r="M167" t="s">
        <v>247</v>
      </c>
      <c r="N167" t="s">
        <v>247</v>
      </c>
      <c r="O167" t="s">
        <v>247</v>
      </c>
      <c r="P167" t="s">
        <v>247</v>
      </c>
      <c r="Q167" t="s">
        <v>247</v>
      </c>
      <c r="R167" t="s">
        <v>247</v>
      </c>
      <c r="S167" t="s">
        <v>247</v>
      </c>
      <c r="T167" t="s">
        <v>247</v>
      </c>
      <c r="U167" t="s">
        <v>247</v>
      </c>
      <c r="V167" t="s">
        <v>247</v>
      </c>
      <c r="W167" t="s">
        <v>247</v>
      </c>
      <c r="X167" t="s">
        <v>247</v>
      </c>
      <c r="Y167" t="s">
        <v>247</v>
      </c>
      <c r="Z167" t="s">
        <v>247</v>
      </c>
      <c r="AA167" t="s">
        <v>247</v>
      </c>
      <c r="AB167" t="s">
        <v>247</v>
      </c>
      <c r="AC167" t="s">
        <v>247</v>
      </c>
      <c r="AD167" t="s">
        <v>247</v>
      </c>
      <c r="AE167" t="s">
        <v>247</v>
      </c>
      <c r="AF167" t="s">
        <v>247</v>
      </c>
      <c r="AG167" t="s">
        <v>247</v>
      </c>
      <c r="AH167" t="s">
        <v>247</v>
      </c>
      <c r="AI167" t="s">
        <v>247</v>
      </c>
      <c r="AJ167" t="s">
        <v>247</v>
      </c>
      <c r="AK167" t="s">
        <v>247</v>
      </c>
      <c r="AL167">
        <v>0</v>
      </c>
      <c r="AM167" t="s">
        <v>247</v>
      </c>
      <c r="AN167" t="s">
        <v>247</v>
      </c>
      <c r="AO167" t="s">
        <v>247</v>
      </c>
      <c r="AP167" t="s">
        <v>247</v>
      </c>
      <c r="AU167">
        <v>0</v>
      </c>
    </row>
    <row r="168" spans="1:47" x14ac:dyDescent="0.2">
      <c r="A168" t="s">
        <v>900</v>
      </c>
      <c r="B168" t="s">
        <v>898</v>
      </c>
      <c r="D168" t="s">
        <v>901</v>
      </c>
      <c r="E168">
        <v>16.5</v>
      </c>
      <c r="F168">
        <v>0</v>
      </c>
      <c r="G168">
        <v>0</v>
      </c>
      <c r="L168">
        <v>0</v>
      </c>
      <c r="M168" t="s">
        <v>247</v>
      </c>
      <c r="N168" t="s">
        <v>247</v>
      </c>
      <c r="O168" t="s">
        <v>247</v>
      </c>
      <c r="P168" t="s">
        <v>247</v>
      </c>
      <c r="Q168" t="s">
        <v>247</v>
      </c>
      <c r="R168" t="s">
        <v>247</v>
      </c>
      <c r="S168" t="s">
        <v>247</v>
      </c>
      <c r="T168" t="s">
        <v>247</v>
      </c>
      <c r="U168" t="s">
        <v>247</v>
      </c>
      <c r="V168" t="s">
        <v>247</v>
      </c>
      <c r="W168" t="s">
        <v>247</v>
      </c>
      <c r="X168" t="s">
        <v>247</v>
      </c>
      <c r="Y168" t="s">
        <v>247</v>
      </c>
      <c r="Z168" t="s">
        <v>247</v>
      </c>
      <c r="AA168" t="s">
        <v>247</v>
      </c>
      <c r="AB168" t="s">
        <v>247</v>
      </c>
      <c r="AC168" t="s">
        <v>247</v>
      </c>
      <c r="AD168" t="s">
        <v>247</v>
      </c>
      <c r="AE168" t="s">
        <v>247</v>
      </c>
      <c r="AF168" t="s">
        <v>247</v>
      </c>
      <c r="AG168" t="s">
        <v>247</v>
      </c>
      <c r="AH168" t="s">
        <v>247</v>
      </c>
      <c r="AI168" t="s">
        <v>247</v>
      </c>
      <c r="AJ168" t="s">
        <v>247</v>
      </c>
      <c r="AK168" t="s">
        <v>247</v>
      </c>
      <c r="AL168">
        <v>0</v>
      </c>
      <c r="AM168" t="s">
        <v>247</v>
      </c>
      <c r="AN168" t="s">
        <v>247</v>
      </c>
      <c r="AO168" t="s">
        <v>247</v>
      </c>
      <c r="AP168" t="s">
        <v>247</v>
      </c>
      <c r="AU168">
        <v>0</v>
      </c>
    </row>
    <row r="169" spans="1:47" x14ac:dyDescent="0.2">
      <c r="A169" t="s">
        <v>902</v>
      </c>
      <c r="B169" t="s">
        <v>903</v>
      </c>
      <c r="D169" t="s">
        <v>904</v>
      </c>
      <c r="E169">
        <v>9</v>
      </c>
      <c r="F169">
        <v>0</v>
      </c>
      <c r="G169">
        <v>0</v>
      </c>
      <c r="L169">
        <v>0</v>
      </c>
      <c r="M169" t="s">
        <v>247</v>
      </c>
      <c r="N169" t="s">
        <v>247</v>
      </c>
      <c r="O169" t="s">
        <v>247</v>
      </c>
      <c r="P169" t="s">
        <v>247</v>
      </c>
      <c r="Q169" t="s">
        <v>247</v>
      </c>
      <c r="R169" t="s">
        <v>247</v>
      </c>
      <c r="S169" t="s">
        <v>247</v>
      </c>
      <c r="T169" t="s">
        <v>247</v>
      </c>
      <c r="U169" t="s">
        <v>247</v>
      </c>
      <c r="V169" t="s">
        <v>247</v>
      </c>
      <c r="W169" t="s">
        <v>247</v>
      </c>
      <c r="X169" t="s">
        <v>247</v>
      </c>
      <c r="Y169" t="s">
        <v>247</v>
      </c>
      <c r="Z169" t="s">
        <v>247</v>
      </c>
      <c r="AA169" t="s">
        <v>247</v>
      </c>
      <c r="AB169" t="s">
        <v>247</v>
      </c>
      <c r="AC169" t="s">
        <v>247</v>
      </c>
      <c r="AD169" t="s">
        <v>247</v>
      </c>
      <c r="AE169" t="s">
        <v>247</v>
      </c>
      <c r="AF169" t="s">
        <v>247</v>
      </c>
      <c r="AG169" t="s">
        <v>247</v>
      </c>
      <c r="AH169" t="s">
        <v>247</v>
      </c>
      <c r="AI169" t="s">
        <v>247</v>
      </c>
      <c r="AJ169" t="s">
        <v>247</v>
      </c>
      <c r="AK169" t="s">
        <v>247</v>
      </c>
      <c r="AL169">
        <v>0</v>
      </c>
      <c r="AM169" t="s">
        <v>247</v>
      </c>
      <c r="AN169" t="s">
        <v>247</v>
      </c>
      <c r="AO169" t="s">
        <v>247</v>
      </c>
      <c r="AP169" t="s">
        <v>247</v>
      </c>
      <c r="AU169">
        <v>0</v>
      </c>
    </row>
    <row r="170" spans="1:47" x14ac:dyDescent="0.2">
      <c r="A170" t="s">
        <v>905</v>
      </c>
      <c r="B170" t="s">
        <v>903</v>
      </c>
      <c r="D170" t="s">
        <v>906</v>
      </c>
      <c r="F170">
        <v>1</v>
      </c>
      <c r="G170">
        <v>1074</v>
      </c>
      <c r="L170">
        <v>1074</v>
      </c>
      <c r="M170" t="s">
        <v>247</v>
      </c>
      <c r="N170" t="s">
        <v>247</v>
      </c>
      <c r="O170" t="s">
        <v>247</v>
      </c>
      <c r="P170" t="s">
        <v>247</v>
      </c>
      <c r="Q170" t="s">
        <v>247</v>
      </c>
      <c r="R170" t="s">
        <v>247</v>
      </c>
      <c r="S170" t="s">
        <v>247</v>
      </c>
      <c r="T170" t="s">
        <v>247</v>
      </c>
      <c r="U170" t="s">
        <v>247</v>
      </c>
      <c r="V170" t="s">
        <v>247</v>
      </c>
      <c r="W170" t="s">
        <v>247</v>
      </c>
      <c r="X170" t="s">
        <v>247</v>
      </c>
      <c r="Y170" t="s">
        <v>247</v>
      </c>
      <c r="Z170" t="s">
        <v>247</v>
      </c>
      <c r="AA170" t="s">
        <v>247</v>
      </c>
      <c r="AB170" t="s">
        <v>247</v>
      </c>
      <c r="AC170" t="s">
        <v>247</v>
      </c>
      <c r="AD170" t="s">
        <v>247</v>
      </c>
      <c r="AE170" t="s">
        <v>247</v>
      </c>
      <c r="AF170" t="s">
        <v>247</v>
      </c>
      <c r="AG170" t="s">
        <v>247</v>
      </c>
      <c r="AH170" t="s">
        <v>247</v>
      </c>
      <c r="AI170" t="s">
        <v>247</v>
      </c>
      <c r="AJ170" t="s">
        <v>247</v>
      </c>
      <c r="AK170" t="s">
        <v>247</v>
      </c>
      <c r="AL170">
        <v>0</v>
      </c>
      <c r="AM170" t="s">
        <v>247</v>
      </c>
      <c r="AN170" t="s">
        <v>247</v>
      </c>
      <c r="AO170" t="s">
        <v>247</v>
      </c>
      <c r="AP170" t="s">
        <v>247</v>
      </c>
      <c r="AU170">
        <v>0</v>
      </c>
    </row>
    <row r="171" spans="1:47" x14ac:dyDescent="0.2">
      <c r="A171" t="s">
        <v>907</v>
      </c>
      <c r="B171" t="s">
        <v>903</v>
      </c>
      <c r="D171" t="s">
        <v>908</v>
      </c>
      <c r="E171">
        <v>9</v>
      </c>
      <c r="F171">
        <v>0</v>
      </c>
      <c r="G171">
        <v>0</v>
      </c>
      <c r="L171">
        <v>0</v>
      </c>
      <c r="M171" t="s">
        <v>247</v>
      </c>
      <c r="N171" t="s">
        <v>247</v>
      </c>
      <c r="O171" t="s">
        <v>247</v>
      </c>
      <c r="P171" t="s">
        <v>247</v>
      </c>
      <c r="Q171" t="s">
        <v>247</v>
      </c>
      <c r="R171" t="s">
        <v>247</v>
      </c>
      <c r="S171" t="s">
        <v>247</v>
      </c>
      <c r="T171" t="s">
        <v>247</v>
      </c>
      <c r="U171" t="s">
        <v>247</v>
      </c>
      <c r="V171" t="s">
        <v>247</v>
      </c>
      <c r="W171" t="s">
        <v>247</v>
      </c>
      <c r="X171" t="s">
        <v>247</v>
      </c>
      <c r="Y171" t="s">
        <v>247</v>
      </c>
      <c r="Z171" t="s">
        <v>247</v>
      </c>
      <c r="AA171" t="s">
        <v>247</v>
      </c>
      <c r="AB171" t="s">
        <v>247</v>
      </c>
      <c r="AC171" t="s">
        <v>247</v>
      </c>
      <c r="AD171" t="s">
        <v>247</v>
      </c>
      <c r="AE171" t="s">
        <v>247</v>
      </c>
      <c r="AF171" t="s">
        <v>247</v>
      </c>
      <c r="AG171" t="s">
        <v>247</v>
      </c>
      <c r="AH171" t="s">
        <v>247</v>
      </c>
      <c r="AI171" t="s">
        <v>247</v>
      </c>
      <c r="AJ171" t="s">
        <v>247</v>
      </c>
      <c r="AK171" t="s">
        <v>247</v>
      </c>
      <c r="AL171">
        <v>0</v>
      </c>
      <c r="AM171" t="s">
        <v>247</v>
      </c>
      <c r="AN171" t="s">
        <v>247</v>
      </c>
      <c r="AO171" t="s">
        <v>247</v>
      </c>
      <c r="AP171" t="s">
        <v>247</v>
      </c>
      <c r="AU171">
        <v>0</v>
      </c>
    </row>
    <row r="172" spans="1:47" x14ac:dyDescent="0.2">
      <c r="A172" t="s">
        <v>909</v>
      </c>
      <c r="B172" t="s">
        <v>903</v>
      </c>
      <c r="D172" t="s">
        <v>910</v>
      </c>
      <c r="F172">
        <v>1</v>
      </c>
      <c r="G172">
        <v>475</v>
      </c>
      <c r="L172">
        <v>475</v>
      </c>
      <c r="M172" t="s">
        <v>247</v>
      </c>
      <c r="N172" t="s">
        <v>247</v>
      </c>
      <c r="O172" t="s">
        <v>247</v>
      </c>
      <c r="P172" t="s">
        <v>247</v>
      </c>
      <c r="Q172" t="s">
        <v>247</v>
      </c>
      <c r="R172" t="s">
        <v>247</v>
      </c>
      <c r="S172" t="s">
        <v>247</v>
      </c>
      <c r="T172" t="s">
        <v>247</v>
      </c>
      <c r="U172" t="s">
        <v>247</v>
      </c>
      <c r="V172" t="s">
        <v>247</v>
      </c>
      <c r="W172" t="s">
        <v>247</v>
      </c>
      <c r="X172" t="s">
        <v>247</v>
      </c>
      <c r="Y172" t="s">
        <v>247</v>
      </c>
      <c r="Z172" t="s">
        <v>247</v>
      </c>
      <c r="AA172" t="s">
        <v>247</v>
      </c>
      <c r="AB172" t="s">
        <v>247</v>
      </c>
      <c r="AC172" t="s">
        <v>247</v>
      </c>
      <c r="AD172" t="s">
        <v>247</v>
      </c>
      <c r="AE172" t="s">
        <v>247</v>
      </c>
      <c r="AF172" t="s">
        <v>247</v>
      </c>
      <c r="AG172" t="s">
        <v>247</v>
      </c>
      <c r="AH172" t="s">
        <v>247</v>
      </c>
      <c r="AI172" t="s">
        <v>247</v>
      </c>
      <c r="AJ172" t="s">
        <v>247</v>
      </c>
      <c r="AK172" t="s">
        <v>247</v>
      </c>
      <c r="AL172">
        <v>0</v>
      </c>
      <c r="AM172" t="s">
        <v>247</v>
      </c>
      <c r="AN172" t="s">
        <v>247</v>
      </c>
      <c r="AO172" t="s">
        <v>247</v>
      </c>
      <c r="AP172" t="s">
        <v>247</v>
      </c>
      <c r="AU172">
        <v>0</v>
      </c>
    </row>
    <row r="173" spans="1:47" x14ac:dyDescent="0.2">
      <c r="A173" t="s">
        <v>911</v>
      </c>
      <c r="B173" t="s">
        <v>912</v>
      </c>
      <c r="D173" t="s">
        <v>913</v>
      </c>
      <c r="E173">
        <v>17.5</v>
      </c>
      <c r="F173">
        <v>0</v>
      </c>
      <c r="G173">
        <v>0</v>
      </c>
      <c r="L173">
        <v>0</v>
      </c>
      <c r="M173" t="s">
        <v>247</v>
      </c>
      <c r="N173" t="s">
        <v>247</v>
      </c>
      <c r="O173" t="s">
        <v>247</v>
      </c>
      <c r="P173" t="s">
        <v>247</v>
      </c>
      <c r="Q173" t="s">
        <v>247</v>
      </c>
      <c r="R173" t="s">
        <v>247</v>
      </c>
      <c r="S173" t="s">
        <v>247</v>
      </c>
      <c r="T173" t="s">
        <v>247</v>
      </c>
      <c r="U173" t="s">
        <v>247</v>
      </c>
      <c r="V173" t="s">
        <v>247</v>
      </c>
      <c r="W173" t="s">
        <v>247</v>
      </c>
      <c r="X173" t="s">
        <v>247</v>
      </c>
      <c r="Y173" t="s">
        <v>247</v>
      </c>
      <c r="Z173" t="s">
        <v>247</v>
      </c>
      <c r="AA173" t="s">
        <v>247</v>
      </c>
      <c r="AB173" t="s">
        <v>247</v>
      </c>
      <c r="AC173" t="s">
        <v>247</v>
      </c>
      <c r="AD173" t="s">
        <v>247</v>
      </c>
      <c r="AE173" t="s">
        <v>247</v>
      </c>
      <c r="AF173" t="s">
        <v>247</v>
      </c>
      <c r="AG173" t="s">
        <v>247</v>
      </c>
      <c r="AH173" t="s">
        <v>247</v>
      </c>
      <c r="AI173" t="s">
        <v>247</v>
      </c>
      <c r="AJ173" t="s">
        <v>247</v>
      </c>
      <c r="AK173" t="s">
        <v>247</v>
      </c>
      <c r="AL173">
        <v>0</v>
      </c>
      <c r="AM173" t="s">
        <v>247</v>
      </c>
      <c r="AN173" t="s">
        <v>247</v>
      </c>
      <c r="AO173" t="s">
        <v>247</v>
      </c>
      <c r="AP173" t="s">
        <v>247</v>
      </c>
      <c r="AU173">
        <v>0</v>
      </c>
    </row>
    <row r="174" spans="1:47" x14ac:dyDescent="0.2">
      <c r="A174" t="s">
        <v>914</v>
      </c>
      <c r="B174" t="s">
        <v>912</v>
      </c>
      <c r="D174" t="s">
        <v>915</v>
      </c>
      <c r="E174">
        <v>17.5</v>
      </c>
      <c r="F174">
        <v>0</v>
      </c>
      <c r="G174">
        <v>0</v>
      </c>
      <c r="L174">
        <v>0</v>
      </c>
      <c r="M174" t="s">
        <v>247</v>
      </c>
      <c r="N174" t="s">
        <v>247</v>
      </c>
      <c r="O174" t="s">
        <v>247</v>
      </c>
      <c r="P174" t="s">
        <v>247</v>
      </c>
      <c r="Q174" t="s">
        <v>247</v>
      </c>
      <c r="R174" t="s">
        <v>247</v>
      </c>
      <c r="S174" t="s">
        <v>247</v>
      </c>
      <c r="T174" t="s">
        <v>247</v>
      </c>
      <c r="U174" t="s">
        <v>247</v>
      </c>
      <c r="V174" t="s">
        <v>247</v>
      </c>
      <c r="W174" t="s">
        <v>247</v>
      </c>
      <c r="X174" t="s">
        <v>247</v>
      </c>
      <c r="Y174" t="s">
        <v>247</v>
      </c>
      <c r="Z174" t="s">
        <v>247</v>
      </c>
      <c r="AA174" t="s">
        <v>247</v>
      </c>
      <c r="AB174" t="s">
        <v>247</v>
      </c>
      <c r="AC174" t="s">
        <v>247</v>
      </c>
      <c r="AD174" t="s">
        <v>247</v>
      </c>
      <c r="AE174" t="s">
        <v>247</v>
      </c>
      <c r="AF174" t="s">
        <v>247</v>
      </c>
      <c r="AG174" t="s">
        <v>247</v>
      </c>
      <c r="AH174" t="s">
        <v>247</v>
      </c>
      <c r="AI174" t="s">
        <v>247</v>
      </c>
      <c r="AJ174" t="s">
        <v>247</v>
      </c>
      <c r="AK174" t="s">
        <v>247</v>
      </c>
      <c r="AL174">
        <v>0</v>
      </c>
      <c r="AM174" t="s">
        <v>247</v>
      </c>
      <c r="AN174" t="s">
        <v>247</v>
      </c>
      <c r="AO174" t="s">
        <v>247</v>
      </c>
      <c r="AP174" t="s">
        <v>247</v>
      </c>
      <c r="AU174">
        <v>0</v>
      </c>
    </row>
    <row r="175" spans="1:47" x14ac:dyDescent="0.2">
      <c r="A175" t="s">
        <v>916</v>
      </c>
      <c r="B175" t="s">
        <v>917</v>
      </c>
      <c r="D175" t="s">
        <v>918</v>
      </c>
      <c r="E175">
        <v>17.5</v>
      </c>
      <c r="F175">
        <v>3</v>
      </c>
      <c r="G175">
        <v>0</v>
      </c>
      <c r="L175">
        <v>0</v>
      </c>
      <c r="M175" t="s">
        <v>247</v>
      </c>
      <c r="N175" t="s">
        <v>247</v>
      </c>
      <c r="O175" t="s">
        <v>247</v>
      </c>
      <c r="P175" t="s">
        <v>247</v>
      </c>
      <c r="Q175" t="s">
        <v>247</v>
      </c>
      <c r="R175" t="s">
        <v>247</v>
      </c>
      <c r="S175" t="s">
        <v>247</v>
      </c>
      <c r="T175" t="s">
        <v>247</v>
      </c>
      <c r="U175" t="s">
        <v>247</v>
      </c>
      <c r="V175" t="s">
        <v>247</v>
      </c>
      <c r="W175" t="s">
        <v>247</v>
      </c>
      <c r="X175" t="s">
        <v>247</v>
      </c>
      <c r="Y175" t="s">
        <v>247</v>
      </c>
      <c r="Z175" t="s">
        <v>247</v>
      </c>
      <c r="AA175" t="s">
        <v>247</v>
      </c>
      <c r="AB175" t="s">
        <v>247</v>
      </c>
      <c r="AC175" t="s">
        <v>247</v>
      </c>
      <c r="AD175" t="s">
        <v>247</v>
      </c>
      <c r="AE175" t="s">
        <v>247</v>
      </c>
      <c r="AF175" t="s">
        <v>247</v>
      </c>
      <c r="AG175" t="s">
        <v>247</v>
      </c>
      <c r="AH175" t="s">
        <v>247</v>
      </c>
      <c r="AI175" t="s">
        <v>247</v>
      </c>
      <c r="AJ175" t="s">
        <v>247</v>
      </c>
      <c r="AK175" t="s">
        <v>247</v>
      </c>
      <c r="AL175">
        <v>0</v>
      </c>
      <c r="AM175" t="s">
        <v>247</v>
      </c>
      <c r="AN175" t="s">
        <v>247</v>
      </c>
      <c r="AO175" t="s">
        <v>247</v>
      </c>
      <c r="AP175" t="s">
        <v>247</v>
      </c>
      <c r="AU175">
        <v>0</v>
      </c>
    </row>
    <row r="176" spans="1:47" x14ac:dyDescent="0.2">
      <c r="A176" t="s">
        <v>919</v>
      </c>
      <c r="B176" t="s">
        <v>917</v>
      </c>
      <c r="D176" t="s">
        <v>920</v>
      </c>
      <c r="E176">
        <v>17.5</v>
      </c>
      <c r="F176">
        <v>0</v>
      </c>
      <c r="G176">
        <v>0</v>
      </c>
      <c r="L176">
        <v>0</v>
      </c>
      <c r="M176" t="s">
        <v>247</v>
      </c>
      <c r="N176" t="s">
        <v>247</v>
      </c>
      <c r="O176" t="s">
        <v>247</v>
      </c>
      <c r="P176" t="s">
        <v>247</v>
      </c>
      <c r="Q176" t="s">
        <v>247</v>
      </c>
      <c r="R176" t="s">
        <v>247</v>
      </c>
      <c r="S176" t="s">
        <v>247</v>
      </c>
      <c r="T176" t="s">
        <v>247</v>
      </c>
      <c r="U176" t="s">
        <v>247</v>
      </c>
      <c r="V176" t="s">
        <v>247</v>
      </c>
      <c r="W176" t="s">
        <v>247</v>
      </c>
      <c r="X176" t="s">
        <v>247</v>
      </c>
      <c r="Y176" t="s">
        <v>247</v>
      </c>
      <c r="Z176" t="s">
        <v>247</v>
      </c>
      <c r="AA176" t="s">
        <v>247</v>
      </c>
      <c r="AB176" t="s">
        <v>247</v>
      </c>
      <c r="AC176" t="s">
        <v>247</v>
      </c>
      <c r="AD176" t="s">
        <v>247</v>
      </c>
      <c r="AE176" t="s">
        <v>247</v>
      </c>
      <c r="AF176" t="s">
        <v>247</v>
      </c>
      <c r="AG176" t="s">
        <v>247</v>
      </c>
      <c r="AH176" t="s">
        <v>247</v>
      </c>
      <c r="AI176" t="s">
        <v>247</v>
      </c>
      <c r="AJ176" t="s">
        <v>247</v>
      </c>
      <c r="AK176" t="s">
        <v>247</v>
      </c>
      <c r="AL176">
        <v>0</v>
      </c>
      <c r="AM176" t="s">
        <v>247</v>
      </c>
      <c r="AN176" t="s">
        <v>247</v>
      </c>
      <c r="AO176" t="s">
        <v>247</v>
      </c>
      <c r="AP176" t="s">
        <v>247</v>
      </c>
      <c r="AU176">
        <v>0</v>
      </c>
    </row>
    <row r="177" spans="1:47" x14ac:dyDescent="0.2">
      <c r="A177" t="s">
        <v>921</v>
      </c>
      <c r="B177" t="s">
        <v>917</v>
      </c>
      <c r="D177" t="s">
        <v>922</v>
      </c>
      <c r="E177">
        <v>17.5</v>
      </c>
      <c r="F177">
        <v>0</v>
      </c>
      <c r="G177">
        <v>0</v>
      </c>
      <c r="L177">
        <v>0</v>
      </c>
      <c r="M177" t="s">
        <v>247</v>
      </c>
      <c r="N177" t="s">
        <v>247</v>
      </c>
      <c r="O177" t="s">
        <v>247</v>
      </c>
      <c r="P177" t="s">
        <v>247</v>
      </c>
      <c r="Q177" t="s">
        <v>247</v>
      </c>
      <c r="R177" t="s">
        <v>247</v>
      </c>
      <c r="S177" t="s">
        <v>247</v>
      </c>
      <c r="T177" t="s">
        <v>247</v>
      </c>
      <c r="U177" t="s">
        <v>247</v>
      </c>
      <c r="V177" t="s">
        <v>247</v>
      </c>
      <c r="W177" t="s">
        <v>247</v>
      </c>
      <c r="X177" t="s">
        <v>247</v>
      </c>
      <c r="Y177" t="s">
        <v>247</v>
      </c>
      <c r="Z177" t="s">
        <v>247</v>
      </c>
      <c r="AA177" t="s">
        <v>247</v>
      </c>
      <c r="AB177" t="s">
        <v>247</v>
      </c>
      <c r="AC177" t="s">
        <v>247</v>
      </c>
      <c r="AD177" t="s">
        <v>247</v>
      </c>
      <c r="AE177" t="s">
        <v>247</v>
      </c>
      <c r="AF177" t="s">
        <v>247</v>
      </c>
      <c r="AG177" t="s">
        <v>247</v>
      </c>
      <c r="AH177" t="s">
        <v>247</v>
      </c>
      <c r="AI177" t="s">
        <v>247</v>
      </c>
      <c r="AJ177" t="s">
        <v>247</v>
      </c>
      <c r="AK177" t="s">
        <v>247</v>
      </c>
      <c r="AL177">
        <v>0</v>
      </c>
      <c r="AM177" t="s">
        <v>247</v>
      </c>
      <c r="AN177" t="s">
        <v>247</v>
      </c>
      <c r="AO177" t="s">
        <v>247</v>
      </c>
      <c r="AP177" t="s">
        <v>247</v>
      </c>
      <c r="AU177">
        <v>0</v>
      </c>
    </row>
    <row r="178" spans="1:47" x14ac:dyDescent="0.2">
      <c r="A178" t="s">
        <v>923</v>
      </c>
      <c r="B178" t="s">
        <v>924</v>
      </c>
      <c r="D178" t="s">
        <v>925</v>
      </c>
      <c r="E178">
        <v>9</v>
      </c>
      <c r="F178">
        <v>0</v>
      </c>
      <c r="G178">
        <v>0</v>
      </c>
      <c r="L178">
        <v>0</v>
      </c>
      <c r="M178" t="s">
        <v>247</v>
      </c>
      <c r="N178" t="s">
        <v>247</v>
      </c>
      <c r="O178" t="s">
        <v>247</v>
      </c>
      <c r="P178" t="s">
        <v>247</v>
      </c>
      <c r="Q178" t="s">
        <v>247</v>
      </c>
      <c r="R178" t="s">
        <v>247</v>
      </c>
      <c r="S178" t="s">
        <v>247</v>
      </c>
      <c r="T178" t="s">
        <v>247</v>
      </c>
      <c r="U178" t="s">
        <v>247</v>
      </c>
      <c r="V178" t="s">
        <v>247</v>
      </c>
      <c r="W178" t="s">
        <v>247</v>
      </c>
      <c r="X178" t="s">
        <v>247</v>
      </c>
      <c r="Y178" t="s">
        <v>247</v>
      </c>
      <c r="Z178" t="s">
        <v>247</v>
      </c>
      <c r="AA178" t="s">
        <v>247</v>
      </c>
      <c r="AB178" t="s">
        <v>247</v>
      </c>
      <c r="AC178" t="s">
        <v>247</v>
      </c>
      <c r="AD178" t="s">
        <v>247</v>
      </c>
      <c r="AE178" t="s">
        <v>247</v>
      </c>
      <c r="AF178" t="s">
        <v>247</v>
      </c>
      <c r="AG178" t="s">
        <v>247</v>
      </c>
      <c r="AH178" t="s">
        <v>247</v>
      </c>
      <c r="AI178" t="s">
        <v>247</v>
      </c>
      <c r="AJ178" t="s">
        <v>247</v>
      </c>
      <c r="AK178" t="s">
        <v>247</v>
      </c>
      <c r="AL178">
        <v>0</v>
      </c>
      <c r="AM178" t="s">
        <v>247</v>
      </c>
      <c r="AN178" t="s">
        <v>247</v>
      </c>
      <c r="AO178" t="s">
        <v>247</v>
      </c>
      <c r="AP178" t="s">
        <v>247</v>
      </c>
      <c r="AU178">
        <v>0</v>
      </c>
    </row>
    <row r="179" spans="1:47" x14ac:dyDescent="0.2">
      <c r="A179" t="s">
        <v>926</v>
      </c>
      <c r="B179" t="s">
        <v>924</v>
      </c>
      <c r="D179" t="s">
        <v>927</v>
      </c>
      <c r="E179">
        <v>9</v>
      </c>
      <c r="F179">
        <v>0</v>
      </c>
      <c r="G179">
        <v>0</v>
      </c>
      <c r="L179">
        <v>0</v>
      </c>
      <c r="M179" t="s">
        <v>247</v>
      </c>
      <c r="N179" t="s">
        <v>247</v>
      </c>
      <c r="O179" t="s">
        <v>247</v>
      </c>
      <c r="P179" t="s">
        <v>247</v>
      </c>
      <c r="Q179" t="s">
        <v>247</v>
      </c>
      <c r="R179" t="s">
        <v>247</v>
      </c>
      <c r="S179" t="s">
        <v>247</v>
      </c>
      <c r="T179" t="s">
        <v>247</v>
      </c>
      <c r="U179" t="s">
        <v>247</v>
      </c>
      <c r="V179" t="s">
        <v>247</v>
      </c>
      <c r="W179" t="s">
        <v>247</v>
      </c>
      <c r="X179" t="s">
        <v>247</v>
      </c>
      <c r="Y179" t="s">
        <v>247</v>
      </c>
      <c r="Z179" t="s">
        <v>247</v>
      </c>
      <c r="AA179" t="s">
        <v>247</v>
      </c>
      <c r="AB179" t="s">
        <v>247</v>
      </c>
      <c r="AC179" t="s">
        <v>247</v>
      </c>
      <c r="AD179" t="s">
        <v>247</v>
      </c>
      <c r="AE179" t="s">
        <v>247</v>
      </c>
      <c r="AF179" t="s">
        <v>247</v>
      </c>
      <c r="AG179" t="s">
        <v>247</v>
      </c>
      <c r="AH179" t="s">
        <v>247</v>
      </c>
      <c r="AI179" t="s">
        <v>247</v>
      </c>
      <c r="AJ179" t="s">
        <v>247</v>
      </c>
      <c r="AK179" t="s">
        <v>247</v>
      </c>
      <c r="AL179">
        <v>0</v>
      </c>
      <c r="AM179" t="s">
        <v>247</v>
      </c>
      <c r="AN179" t="s">
        <v>247</v>
      </c>
      <c r="AO179" t="s">
        <v>247</v>
      </c>
      <c r="AP179" t="s">
        <v>247</v>
      </c>
      <c r="AU179">
        <v>0</v>
      </c>
    </row>
    <row r="180" spans="1:47" x14ac:dyDescent="0.2">
      <c r="A180" t="s">
        <v>928</v>
      </c>
      <c r="B180" t="s">
        <v>924</v>
      </c>
      <c r="D180" t="s">
        <v>929</v>
      </c>
      <c r="E180">
        <v>9</v>
      </c>
      <c r="F180">
        <v>0</v>
      </c>
      <c r="G180">
        <v>0</v>
      </c>
      <c r="L180">
        <v>0</v>
      </c>
      <c r="M180" t="s">
        <v>247</v>
      </c>
      <c r="N180" t="s">
        <v>247</v>
      </c>
      <c r="O180" t="s">
        <v>247</v>
      </c>
      <c r="P180" t="s">
        <v>247</v>
      </c>
      <c r="Q180" t="s">
        <v>247</v>
      </c>
      <c r="R180" t="s">
        <v>247</v>
      </c>
      <c r="S180" t="s">
        <v>247</v>
      </c>
      <c r="T180" t="s">
        <v>247</v>
      </c>
      <c r="U180" t="s">
        <v>247</v>
      </c>
      <c r="V180" t="s">
        <v>247</v>
      </c>
      <c r="W180" t="s">
        <v>247</v>
      </c>
      <c r="X180" t="s">
        <v>247</v>
      </c>
      <c r="Y180" t="s">
        <v>247</v>
      </c>
      <c r="Z180" t="s">
        <v>247</v>
      </c>
      <c r="AA180" t="s">
        <v>247</v>
      </c>
      <c r="AB180" t="s">
        <v>247</v>
      </c>
      <c r="AC180" t="s">
        <v>247</v>
      </c>
      <c r="AD180" t="s">
        <v>247</v>
      </c>
      <c r="AE180" t="s">
        <v>247</v>
      </c>
      <c r="AF180" t="s">
        <v>247</v>
      </c>
      <c r="AG180" t="s">
        <v>247</v>
      </c>
      <c r="AH180" t="s">
        <v>247</v>
      </c>
      <c r="AI180" t="s">
        <v>247</v>
      </c>
      <c r="AJ180" t="s">
        <v>247</v>
      </c>
      <c r="AK180" t="s">
        <v>247</v>
      </c>
      <c r="AL180">
        <v>0</v>
      </c>
      <c r="AM180" t="s">
        <v>247</v>
      </c>
      <c r="AN180" t="s">
        <v>247</v>
      </c>
      <c r="AO180" t="s">
        <v>247</v>
      </c>
      <c r="AP180" t="s">
        <v>247</v>
      </c>
      <c r="AU180">
        <v>0</v>
      </c>
    </row>
    <row r="181" spans="1:47" x14ac:dyDescent="0.2">
      <c r="A181" t="s">
        <v>930</v>
      </c>
      <c r="B181" t="s">
        <v>931</v>
      </c>
      <c r="D181" t="s">
        <v>932</v>
      </c>
      <c r="E181">
        <v>12.5</v>
      </c>
      <c r="F181">
        <v>0</v>
      </c>
      <c r="G181">
        <v>0</v>
      </c>
      <c r="L181">
        <v>0</v>
      </c>
      <c r="M181" t="s">
        <v>247</v>
      </c>
      <c r="N181" t="s">
        <v>247</v>
      </c>
      <c r="O181" t="s">
        <v>247</v>
      </c>
      <c r="P181" t="s">
        <v>247</v>
      </c>
      <c r="Q181" t="s">
        <v>247</v>
      </c>
      <c r="R181" t="s">
        <v>247</v>
      </c>
      <c r="S181" t="s">
        <v>247</v>
      </c>
      <c r="T181" t="s">
        <v>247</v>
      </c>
      <c r="U181" t="s">
        <v>247</v>
      </c>
      <c r="V181" t="s">
        <v>247</v>
      </c>
      <c r="W181" t="s">
        <v>247</v>
      </c>
      <c r="X181" t="s">
        <v>247</v>
      </c>
      <c r="Y181" t="s">
        <v>247</v>
      </c>
      <c r="Z181" t="s">
        <v>247</v>
      </c>
      <c r="AA181" t="s">
        <v>247</v>
      </c>
      <c r="AB181" t="s">
        <v>247</v>
      </c>
      <c r="AC181" t="s">
        <v>247</v>
      </c>
      <c r="AD181" t="s">
        <v>247</v>
      </c>
      <c r="AE181" t="s">
        <v>247</v>
      </c>
      <c r="AF181" t="s">
        <v>247</v>
      </c>
      <c r="AG181" t="s">
        <v>247</v>
      </c>
      <c r="AH181" t="s">
        <v>247</v>
      </c>
      <c r="AI181" t="s">
        <v>247</v>
      </c>
      <c r="AJ181" t="s">
        <v>247</v>
      </c>
      <c r="AK181" t="s">
        <v>247</v>
      </c>
      <c r="AL181">
        <v>0</v>
      </c>
      <c r="AM181" t="s">
        <v>247</v>
      </c>
      <c r="AN181" t="s">
        <v>247</v>
      </c>
      <c r="AO181" t="s">
        <v>247</v>
      </c>
      <c r="AP181" t="s">
        <v>247</v>
      </c>
      <c r="AU181">
        <v>0</v>
      </c>
    </row>
    <row r="182" spans="1:47" x14ac:dyDescent="0.2">
      <c r="A182" t="s">
        <v>933</v>
      </c>
      <c r="B182" t="s">
        <v>931</v>
      </c>
      <c r="D182" t="s">
        <v>934</v>
      </c>
      <c r="E182">
        <v>12.5</v>
      </c>
      <c r="F182">
        <v>0</v>
      </c>
      <c r="G182">
        <v>0</v>
      </c>
      <c r="L182">
        <v>0</v>
      </c>
      <c r="M182" t="s">
        <v>247</v>
      </c>
      <c r="N182" t="s">
        <v>247</v>
      </c>
      <c r="O182" t="s">
        <v>247</v>
      </c>
      <c r="P182" t="s">
        <v>247</v>
      </c>
      <c r="Q182" t="s">
        <v>247</v>
      </c>
      <c r="R182" t="s">
        <v>247</v>
      </c>
      <c r="S182" t="s">
        <v>247</v>
      </c>
      <c r="T182" t="s">
        <v>247</v>
      </c>
      <c r="U182" t="s">
        <v>247</v>
      </c>
      <c r="V182" t="s">
        <v>247</v>
      </c>
      <c r="W182" t="s">
        <v>247</v>
      </c>
      <c r="X182" t="s">
        <v>247</v>
      </c>
      <c r="Y182" t="s">
        <v>247</v>
      </c>
      <c r="Z182" t="s">
        <v>247</v>
      </c>
      <c r="AA182" t="s">
        <v>247</v>
      </c>
      <c r="AB182" t="s">
        <v>247</v>
      </c>
      <c r="AC182" t="s">
        <v>247</v>
      </c>
      <c r="AD182" t="s">
        <v>247</v>
      </c>
      <c r="AE182" t="s">
        <v>247</v>
      </c>
      <c r="AF182" t="s">
        <v>247</v>
      </c>
      <c r="AG182" t="s">
        <v>247</v>
      </c>
      <c r="AH182" t="s">
        <v>247</v>
      </c>
      <c r="AI182" t="s">
        <v>247</v>
      </c>
      <c r="AJ182" t="s">
        <v>247</v>
      </c>
      <c r="AK182" t="s">
        <v>247</v>
      </c>
      <c r="AL182">
        <v>0</v>
      </c>
      <c r="AM182" t="s">
        <v>247</v>
      </c>
      <c r="AN182" t="s">
        <v>247</v>
      </c>
      <c r="AO182" t="s">
        <v>247</v>
      </c>
      <c r="AP182" t="s">
        <v>247</v>
      </c>
      <c r="AU182">
        <v>0</v>
      </c>
    </row>
    <row r="183" spans="1:47" x14ac:dyDescent="0.2">
      <c r="A183" t="s">
        <v>935</v>
      </c>
      <c r="B183" t="s">
        <v>931</v>
      </c>
      <c r="D183" t="s">
        <v>936</v>
      </c>
      <c r="E183">
        <v>12.5</v>
      </c>
      <c r="F183">
        <v>0</v>
      </c>
      <c r="G183">
        <v>0</v>
      </c>
      <c r="L183">
        <v>0</v>
      </c>
      <c r="M183" t="s">
        <v>247</v>
      </c>
      <c r="N183" t="s">
        <v>247</v>
      </c>
      <c r="O183" t="s">
        <v>247</v>
      </c>
      <c r="P183" t="s">
        <v>247</v>
      </c>
      <c r="Q183" t="s">
        <v>247</v>
      </c>
      <c r="R183" t="s">
        <v>247</v>
      </c>
      <c r="S183" t="s">
        <v>247</v>
      </c>
      <c r="T183" t="s">
        <v>247</v>
      </c>
      <c r="U183" t="s">
        <v>247</v>
      </c>
      <c r="V183" t="s">
        <v>247</v>
      </c>
      <c r="W183" t="s">
        <v>247</v>
      </c>
      <c r="X183" t="s">
        <v>247</v>
      </c>
      <c r="Y183" t="s">
        <v>247</v>
      </c>
      <c r="Z183" t="s">
        <v>247</v>
      </c>
      <c r="AA183" t="s">
        <v>247</v>
      </c>
      <c r="AB183" t="s">
        <v>247</v>
      </c>
      <c r="AC183" t="s">
        <v>247</v>
      </c>
      <c r="AD183" t="s">
        <v>247</v>
      </c>
      <c r="AE183" t="s">
        <v>247</v>
      </c>
      <c r="AF183" t="s">
        <v>247</v>
      </c>
      <c r="AG183" t="s">
        <v>247</v>
      </c>
      <c r="AH183" t="s">
        <v>247</v>
      </c>
      <c r="AI183" t="s">
        <v>247</v>
      </c>
      <c r="AJ183" t="s">
        <v>247</v>
      </c>
      <c r="AK183" t="s">
        <v>247</v>
      </c>
      <c r="AL183">
        <v>0</v>
      </c>
      <c r="AM183" t="s">
        <v>247</v>
      </c>
      <c r="AN183" t="s">
        <v>247</v>
      </c>
      <c r="AO183" t="s">
        <v>247</v>
      </c>
      <c r="AP183" t="s">
        <v>247</v>
      </c>
      <c r="AU183">
        <v>0</v>
      </c>
    </row>
    <row r="184" spans="1:47" x14ac:dyDescent="0.2">
      <c r="A184" t="s">
        <v>937</v>
      </c>
      <c r="B184" t="s">
        <v>931</v>
      </c>
      <c r="D184" t="s">
        <v>938</v>
      </c>
      <c r="E184">
        <v>12.5</v>
      </c>
      <c r="F184">
        <v>0</v>
      </c>
      <c r="G184">
        <v>0</v>
      </c>
      <c r="L184">
        <v>0</v>
      </c>
      <c r="M184" t="s">
        <v>247</v>
      </c>
      <c r="N184" t="s">
        <v>247</v>
      </c>
      <c r="O184" t="s">
        <v>247</v>
      </c>
      <c r="P184" t="s">
        <v>247</v>
      </c>
      <c r="Q184" t="s">
        <v>247</v>
      </c>
      <c r="R184" t="s">
        <v>247</v>
      </c>
      <c r="S184" t="s">
        <v>247</v>
      </c>
      <c r="T184" t="s">
        <v>247</v>
      </c>
      <c r="U184" t="s">
        <v>247</v>
      </c>
      <c r="V184" t="s">
        <v>247</v>
      </c>
      <c r="W184" t="s">
        <v>247</v>
      </c>
      <c r="X184" t="s">
        <v>247</v>
      </c>
      <c r="Y184" t="s">
        <v>247</v>
      </c>
      <c r="Z184" t="s">
        <v>247</v>
      </c>
      <c r="AA184" t="s">
        <v>247</v>
      </c>
      <c r="AB184" t="s">
        <v>247</v>
      </c>
      <c r="AC184" t="s">
        <v>247</v>
      </c>
      <c r="AD184" t="s">
        <v>247</v>
      </c>
      <c r="AE184" t="s">
        <v>247</v>
      </c>
      <c r="AF184" t="s">
        <v>247</v>
      </c>
      <c r="AG184" t="s">
        <v>247</v>
      </c>
      <c r="AH184" t="s">
        <v>247</v>
      </c>
      <c r="AI184" t="s">
        <v>247</v>
      </c>
      <c r="AJ184" t="s">
        <v>247</v>
      </c>
      <c r="AK184" t="s">
        <v>247</v>
      </c>
      <c r="AL184">
        <v>0</v>
      </c>
      <c r="AM184" t="s">
        <v>247</v>
      </c>
      <c r="AN184" t="s">
        <v>247</v>
      </c>
      <c r="AO184" t="s">
        <v>247</v>
      </c>
      <c r="AP184" t="s">
        <v>247</v>
      </c>
      <c r="AU184">
        <v>0</v>
      </c>
    </row>
    <row r="185" spans="1:47" x14ac:dyDescent="0.2">
      <c r="A185" t="s">
        <v>939</v>
      </c>
      <c r="B185" t="s">
        <v>940</v>
      </c>
      <c r="D185" t="s">
        <v>941</v>
      </c>
      <c r="E185">
        <v>9</v>
      </c>
      <c r="F185">
        <v>0</v>
      </c>
      <c r="G185">
        <v>0</v>
      </c>
      <c r="L185">
        <v>0</v>
      </c>
      <c r="M185" t="s">
        <v>247</v>
      </c>
      <c r="N185" t="s">
        <v>247</v>
      </c>
      <c r="O185" t="s">
        <v>247</v>
      </c>
      <c r="P185" t="s">
        <v>247</v>
      </c>
      <c r="Q185" t="s">
        <v>247</v>
      </c>
      <c r="R185" t="s">
        <v>247</v>
      </c>
      <c r="S185" t="s">
        <v>247</v>
      </c>
      <c r="T185" t="s">
        <v>247</v>
      </c>
      <c r="U185" t="s">
        <v>247</v>
      </c>
      <c r="V185" t="s">
        <v>247</v>
      </c>
      <c r="W185" t="s">
        <v>247</v>
      </c>
      <c r="X185" t="s">
        <v>247</v>
      </c>
      <c r="Y185" t="s">
        <v>247</v>
      </c>
      <c r="Z185" t="s">
        <v>247</v>
      </c>
      <c r="AA185" t="s">
        <v>247</v>
      </c>
      <c r="AB185" t="s">
        <v>247</v>
      </c>
      <c r="AC185" t="s">
        <v>247</v>
      </c>
      <c r="AD185" t="s">
        <v>247</v>
      </c>
      <c r="AE185" t="s">
        <v>247</v>
      </c>
      <c r="AF185" t="s">
        <v>247</v>
      </c>
      <c r="AG185" t="s">
        <v>247</v>
      </c>
      <c r="AH185" t="s">
        <v>247</v>
      </c>
      <c r="AI185" t="s">
        <v>247</v>
      </c>
      <c r="AJ185" t="s">
        <v>247</v>
      </c>
      <c r="AK185" t="s">
        <v>247</v>
      </c>
      <c r="AL185">
        <v>0</v>
      </c>
      <c r="AM185" t="s">
        <v>247</v>
      </c>
      <c r="AN185" t="s">
        <v>247</v>
      </c>
      <c r="AO185" t="s">
        <v>247</v>
      </c>
      <c r="AP185" t="s">
        <v>247</v>
      </c>
      <c r="AU185">
        <v>0</v>
      </c>
    </row>
    <row r="186" spans="1:47" x14ac:dyDescent="0.2">
      <c r="A186" t="s">
        <v>942</v>
      </c>
      <c r="B186" t="s">
        <v>940</v>
      </c>
      <c r="D186" t="s">
        <v>943</v>
      </c>
      <c r="E186">
        <v>9</v>
      </c>
      <c r="F186">
        <v>0</v>
      </c>
      <c r="G186">
        <v>0</v>
      </c>
      <c r="L186">
        <v>0</v>
      </c>
      <c r="M186" t="s">
        <v>247</v>
      </c>
      <c r="N186" t="s">
        <v>247</v>
      </c>
      <c r="O186" t="s">
        <v>247</v>
      </c>
      <c r="P186" t="s">
        <v>247</v>
      </c>
      <c r="Q186" t="s">
        <v>247</v>
      </c>
      <c r="R186" t="s">
        <v>247</v>
      </c>
      <c r="S186" t="s">
        <v>247</v>
      </c>
      <c r="T186" t="s">
        <v>247</v>
      </c>
      <c r="U186" t="s">
        <v>247</v>
      </c>
      <c r="V186" t="s">
        <v>247</v>
      </c>
      <c r="W186" t="s">
        <v>247</v>
      </c>
      <c r="X186" t="s">
        <v>247</v>
      </c>
      <c r="Y186" t="s">
        <v>247</v>
      </c>
      <c r="Z186" t="s">
        <v>247</v>
      </c>
      <c r="AA186" t="s">
        <v>247</v>
      </c>
      <c r="AB186" t="s">
        <v>247</v>
      </c>
      <c r="AC186" t="s">
        <v>247</v>
      </c>
      <c r="AD186" t="s">
        <v>247</v>
      </c>
      <c r="AE186" t="s">
        <v>247</v>
      </c>
      <c r="AF186" t="s">
        <v>247</v>
      </c>
      <c r="AG186" t="s">
        <v>247</v>
      </c>
      <c r="AH186" t="s">
        <v>247</v>
      </c>
      <c r="AI186" t="s">
        <v>247</v>
      </c>
      <c r="AJ186" t="s">
        <v>247</v>
      </c>
      <c r="AK186" t="s">
        <v>247</v>
      </c>
      <c r="AL186">
        <v>0</v>
      </c>
      <c r="AM186" t="s">
        <v>247</v>
      </c>
      <c r="AN186" t="s">
        <v>247</v>
      </c>
      <c r="AO186" t="s">
        <v>247</v>
      </c>
      <c r="AP186" t="s">
        <v>247</v>
      </c>
      <c r="AU186">
        <v>0</v>
      </c>
    </row>
    <row r="187" spans="1:47" x14ac:dyDescent="0.2">
      <c r="A187" t="s">
        <v>944</v>
      </c>
      <c r="B187" t="s">
        <v>940</v>
      </c>
      <c r="D187" t="s">
        <v>945</v>
      </c>
      <c r="E187">
        <v>9</v>
      </c>
      <c r="F187">
        <v>0</v>
      </c>
      <c r="G187">
        <v>0</v>
      </c>
      <c r="L187">
        <v>0</v>
      </c>
      <c r="M187" t="s">
        <v>247</v>
      </c>
      <c r="N187" t="s">
        <v>247</v>
      </c>
      <c r="O187" t="s">
        <v>247</v>
      </c>
      <c r="P187" t="s">
        <v>247</v>
      </c>
      <c r="Q187" t="s">
        <v>247</v>
      </c>
      <c r="R187" t="s">
        <v>247</v>
      </c>
      <c r="S187" t="s">
        <v>247</v>
      </c>
      <c r="T187" t="s">
        <v>247</v>
      </c>
      <c r="U187" t="s">
        <v>247</v>
      </c>
      <c r="V187" t="s">
        <v>247</v>
      </c>
      <c r="W187" t="s">
        <v>247</v>
      </c>
      <c r="X187" t="s">
        <v>247</v>
      </c>
      <c r="Y187" t="s">
        <v>247</v>
      </c>
      <c r="Z187" t="s">
        <v>247</v>
      </c>
      <c r="AA187" t="s">
        <v>247</v>
      </c>
      <c r="AB187" t="s">
        <v>247</v>
      </c>
      <c r="AC187" t="s">
        <v>247</v>
      </c>
      <c r="AD187" t="s">
        <v>247</v>
      </c>
      <c r="AE187" t="s">
        <v>247</v>
      </c>
      <c r="AF187" t="s">
        <v>247</v>
      </c>
      <c r="AG187" t="s">
        <v>247</v>
      </c>
      <c r="AH187" t="s">
        <v>247</v>
      </c>
      <c r="AI187" t="s">
        <v>247</v>
      </c>
      <c r="AJ187" t="s">
        <v>247</v>
      </c>
      <c r="AK187" t="s">
        <v>247</v>
      </c>
      <c r="AL187">
        <v>0</v>
      </c>
      <c r="AM187" t="s">
        <v>247</v>
      </c>
      <c r="AN187" t="s">
        <v>247</v>
      </c>
      <c r="AO187" t="s">
        <v>247</v>
      </c>
      <c r="AP187" t="s">
        <v>247</v>
      </c>
      <c r="AU187">
        <v>0</v>
      </c>
    </row>
    <row r="188" spans="1:47" x14ac:dyDescent="0.2">
      <c r="A188" t="s">
        <v>946</v>
      </c>
      <c r="B188" t="s">
        <v>940</v>
      </c>
      <c r="D188" t="s">
        <v>947</v>
      </c>
      <c r="E188">
        <v>9</v>
      </c>
      <c r="F188">
        <v>0</v>
      </c>
      <c r="G188">
        <v>0</v>
      </c>
      <c r="L188">
        <v>0</v>
      </c>
      <c r="M188" t="s">
        <v>247</v>
      </c>
      <c r="N188" t="s">
        <v>247</v>
      </c>
      <c r="O188" t="s">
        <v>247</v>
      </c>
      <c r="P188" t="s">
        <v>247</v>
      </c>
      <c r="Q188" t="s">
        <v>247</v>
      </c>
      <c r="R188" t="s">
        <v>247</v>
      </c>
      <c r="S188" t="s">
        <v>247</v>
      </c>
      <c r="T188" t="s">
        <v>247</v>
      </c>
      <c r="U188" t="s">
        <v>247</v>
      </c>
      <c r="V188" t="s">
        <v>247</v>
      </c>
      <c r="W188" t="s">
        <v>247</v>
      </c>
      <c r="X188" t="s">
        <v>247</v>
      </c>
      <c r="Y188" t="s">
        <v>247</v>
      </c>
      <c r="Z188" t="s">
        <v>247</v>
      </c>
      <c r="AA188" t="s">
        <v>247</v>
      </c>
      <c r="AB188" t="s">
        <v>247</v>
      </c>
      <c r="AC188" t="s">
        <v>247</v>
      </c>
      <c r="AD188" t="s">
        <v>247</v>
      </c>
      <c r="AE188" t="s">
        <v>247</v>
      </c>
      <c r="AF188" t="s">
        <v>247</v>
      </c>
      <c r="AG188" t="s">
        <v>247</v>
      </c>
      <c r="AH188" t="s">
        <v>247</v>
      </c>
      <c r="AI188" t="s">
        <v>247</v>
      </c>
      <c r="AJ188" t="s">
        <v>247</v>
      </c>
      <c r="AK188" t="s">
        <v>247</v>
      </c>
      <c r="AL188">
        <v>0</v>
      </c>
      <c r="AM188" t="s">
        <v>247</v>
      </c>
      <c r="AN188" t="s">
        <v>247</v>
      </c>
      <c r="AO188" t="s">
        <v>247</v>
      </c>
      <c r="AP188" t="s">
        <v>247</v>
      </c>
      <c r="AU188">
        <v>0</v>
      </c>
    </row>
    <row r="189" spans="1:47" x14ac:dyDescent="0.2">
      <c r="A189" t="s">
        <v>948</v>
      </c>
      <c r="B189" t="s">
        <v>949</v>
      </c>
      <c r="D189" t="s">
        <v>950</v>
      </c>
      <c r="E189">
        <v>17.5</v>
      </c>
      <c r="F189">
        <v>0</v>
      </c>
      <c r="G189">
        <v>0</v>
      </c>
      <c r="L189">
        <v>0</v>
      </c>
      <c r="M189" t="s">
        <v>247</v>
      </c>
      <c r="N189" t="s">
        <v>247</v>
      </c>
      <c r="O189" t="s">
        <v>247</v>
      </c>
      <c r="P189" t="s">
        <v>247</v>
      </c>
      <c r="Q189" t="s">
        <v>247</v>
      </c>
      <c r="R189" t="s">
        <v>247</v>
      </c>
      <c r="S189" t="s">
        <v>247</v>
      </c>
      <c r="T189" t="s">
        <v>247</v>
      </c>
      <c r="U189" t="s">
        <v>247</v>
      </c>
      <c r="V189" t="s">
        <v>247</v>
      </c>
      <c r="W189" t="s">
        <v>247</v>
      </c>
      <c r="X189" t="s">
        <v>247</v>
      </c>
      <c r="Y189" t="s">
        <v>247</v>
      </c>
      <c r="Z189" t="s">
        <v>247</v>
      </c>
      <c r="AA189" t="s">
        <v>247</v>
      </c>
      <c r="AB189" t="s">
        <v>247</v>
      </c>
      <c r="AC189" t="s">
        <v>247</v>
      </c>
      <c r="AD189" t="s">
        <v>247</v>
      </c>
      <c r="AE189" t="s">
        <v>247</v>
      </c>
      <c r="AF189" t="s">
        <v>247</v>
      </c>
      <c r="AG189" t="s">
        <v>247</v>
      </c>
      <c r="AH189" t="s">
        <v>247</v>
      </c>
      <c r="AI189" t="s">
        <v>247</v>
      </c>
      <c r="AJ189" t="s">
        <v>247</v>
      </c>
      <c r="AK189" t="s">
        <v>247</v>
      </c>
      <c r="AL189">
        <v>0</v>
      </c>
      <c r="AM189" t="s">
        <v>247</v>
      </c>
      <c r="AN189" t="s">
        <v>247</v>
      </c>
      <c r="AO189" t="s">
        <v>247</v>
      </c>
      <c r="AP189" t="s">
        <v>247</v>
      </c>
      <c r="AU189">
        <v>0</v>
      </c>
    </row>
    <row r="190" spans="1:47" x14ac:dyDescent="0.2">
      <c r="A190" t="s">
        <v>951</v>
      </c>
      <c r="B190" t="s">
        <v>949</v>
      </c>
      <c r="D190" t="s">
        <v>952</v>
      </c>
      <c r="E190">
        <v>17.5</v>
      </c>
      <c r="F190">
        <v>0</v>
      </c>
      <c r="G190">
        <v>0</v>
      </c>
      <c r="L190">
        <v>0</v>
      </c>
      <c r="M190" t="s">
        <v>247</v>
      </c>
      <c r="N190" t="s">
        <v>247</v>
      </c>
      <c r="O190" t="s">
        <v>247</v>
      </c>
      <c r="P190" t="s">
        <v>247</v>
      </c>
      <c r="Q190" t="s">
        <v>247</v>
      </c>
      <c r="R190" t="s">
        <v>247</v>
      </c>
      <c r="S190" t="s">
        <v>247</v>
      </c>
      <c r="T190" t="s">
        <v>247</v>
      </c>
      <c r="U190" t="s">
        <v>247</v>
      </c>
      <c r="V190" t="s">
        <v>247</v>
      </c>
      <c r="W190" t="s">
        <v>247</v>
      </c>
      <c r="X190" t="s">
        <v>247</v>
      </c>
      <c r="Y190" t="s">
        <v>247</v>
      </c>
      <c r="Z190" t="s">
        <v>247</v>
      </c>
      <c r="AA190" t="s">
        <v>247</v>
      </c>
      <c r="AB190" t="s">
        <v>247</v>
      </c>
      <c r="AC190" t="s">
        <v>247</v>
      </c>
      <c r="AD190" t="s">
        <v>247</v>
      </c>
      <c r="AE190" t="s">
        <v>247</v>
      </c>
      <c r="AF190" t="s">
        <v>247</v>
      </c>
      <c r="AG190" t="s">
        <v>247</v>
      </c>
      <c r="AH190" t="s">
        <v>247</v>
      </c>
      <c r="AI190" t="s">
        <v>247</v>
      </c>
      <c r="AJ190" t="s">
        <v>247</v>
      </c>
      <c r="AK190" t="s">
        <v>247</v>
      </c>
      <c r="AL190">
        <v>0</v>
      </c>
      <c r="AM190" t="s">
        <v>247</v>
      </c>
      <c r="AN190" t="s">
        <v>247</v>
      </c>
      <c r="AO190" t="s">
        <v>247</v>
      </c>
      <c r="AP190" t="s">
        <v>247</v>
      </c>
      <c r="AU190">
        <v>0</v>
      </c>
    </row>
    <row r="191" spans="1:47" x14ac:dyDescent="0.2">
      <c r="A191" t="s">
        <v>953</v>
      </c>
      <c r="B191" t="s">
        <v>949</v>
      </c>
      <c r="D191" t="s">
        <v>954</v>
      </c>
      <c r="E191">
        <v>17.5</v>
      </c>
      <c r="F191">
        <v>0</v>
      </c>
      <c r="G191">
        <v>0</v>
      </c>
      <c r="L191">
        <v>0</v>
      </c>
      <c r="M191" t="s">
        <v>247</v>
      </c>
      <c r="N191" t="s">
        <v>247</v>
      </c>
      <c r="O191" t="s">
        <v>247</v>
      </c>
      <c r="P191" t="s">
        <v>247</v>
      </c>
      <c r="Q191" t="s">
        <v>247</v>
      </c>
      <c r="R191" t="s">
        <v>247</v>
      </c>
      <c r="S191" t="s">
        <v>247</v>
      </c>
      <c r="T191" t="s">
        <v>247</v>
      </c>
      <c r="U191" t="s">
        <v>247</v>
      </c>
      <c r="V191" t="s">
        <v>247</v>
      </c>
      <c r="W191" t="s">
        <v>247</v>
      </c>
      <c r="X191" t="s">
        <v>247</v>
      </c>
      <c r="Y191" t="s">
        <v>247</v>
      </c>
      <c r="Z191" t="s">
        <v>247</v>
      </c>
      <c r="AA191" t="s">
        <v>247</v>
      </c>
      <c r="AB191" t="s">
        <v>247</v>
      </c>
      <c r="AC191" t="s">
        <v>247</v>
      </c>
      <c r="AD191" t="s">
        <v>247</v>
      </c>
      <c r="AE191" t="s">
        <v>247</v>
      </c>
      <c r="AF191" t="s">
        <v>247</v>
      </c>
      <c r="AG191" t="s">
        <v>247</v>
      </c>
      <c r="AH191" t="s">
        <v>247</v>
      </c>
      <c r="AI191" t="s">
        <v>247</v>
      </c>
      <c r="AJ191" t="s">
        <v>247</v>
      </c>
      <c r="AK191" t="s">
        <v>247</v>
      </c>
      <c r="AL191">
        <v>0</v>
      </c>
      <c r="AM191" t="s">
        <v>247</v>
      </c>
      <c r="AN191" t="s">
        <v>247</v>
      </c>
      <c r="AO191" t="s">
        <v>247</v>
      </c>
      <c r="AP191" t="s">
        <v>247</v>
      </c>
      <c r="AU191">
        <v>0</v>
      </c>
    </row>
    <row r="192" spans="1:47" x14ac:dyDescent="0.2">
      <c r="A192" t="s">
        <v>955</v>
      </c>
      <c r="B192" t="s">
        <v>956</v>
      </c>
      <c r="D192" t="s">
        <v>957</v>
      </c>
      <c r="E192">
        <v>9</v>
      </c>
      <c r="F192">
        <v>0</v>
      </c>
      <c r="G192">
        <v>0</v>
      </c>
      <c r="L192">
        <v>0</v>
      </c>
      <c r="M192" t="s">
        <v>247</v>
      </c>
      <c r="N192" t="s">
        <v>247</v>
      </c>
      <c r="O192" t="s">
        <v>247</v>
      </c>
      <c r="P192" t="s">
        <v>247</v>
      </c>
      <c r="Q192" t="s">
        <v>247</v>
      </c>
      <c r="R192" t="s">
        <v>247</v>
      </c>
      <c r="S192" t="s">
        <v>247</v>
      </c>
      <c r="T192" t="s">
        <v>247</v>
      </c>
      <c r="U192" t="s">
        <v>247</v>
      </c>
      <c r="V192" t="s">
        <v>247</v>
      </c>
      <c r="W192" t="s">
        <v>247</v>
      </c>
      <c r="X192" t="s">
        <v>247</v>
      </c>
      <c r="Y192" t="s">
        <v>247</v>
      </c>
      <c r="Z192" t="s">
        <v>247</v>
      </c>
      <c r="AA192" t="s">
        <v>247</v>
      </c>
      <c r="AB192" t="s">
        <v>247</v>
      </c>
      <c r="AC192" t="s">
        <v>247</v>
      </c>
      <c r="AD192" t="s">
        <v>247</v>
      </c>
      <c r="AE192" t="s">
        <v>247</v>
      </c>
      <c r="AF192" t="s">
        <v>247</v>
      </c>
      <c r="AG192" t="s">
        <v>247</v>
      </c>
      <c r="AH192" t="s">
        <v>247</v>
      </c>
      <c r="AI192" t="s">
        <v>247</v>
      </c>
      <c r="AJ192" t="s">
        <v>247</v>
      </c>
      <c r="AK192" t="s">
        <v>247</v>
      </c>
      <c r="AL192">
        <v>0</v>
      </c>
      <c r="AM192" t="s">
        <v>247</v>
      </c>
      <c r="AN192" t="s">
        <v>247</v>
      </c>
      <c r="AO192" t="s">
        <v>247</v>
      </c>
      <c r="AP192" t="s">
        <v>247</v>
      </c>
      <c r="AU192">
        <v>0</v>
      </c>
    </row>
    <row r="193" spans="1:47" x14ac:dyDescent="0.2">
      <c r="A193" t="s">
        <v>958</v>
      </c>
      <c r="B193" t="s">
        <v>956</v>
      </c>
      <c r="D193" t="s">
        <v>959</v>
      </c>
      <c r="E193">
        <v>8.5</v>
      </c>
      <c r="F193">
        <v>0</v>
      </c>
      <c r="G193">
        <v>0</v>
      </c>
      <c r="L193">
        <v>0</v>
      </c>
      <c r="M193" t="s">
        <v>247</v>
      </c>
      <c r="N193" t="s">
        <v>247</v>
      </c>
      <c r="O193" t="s">
        <v>247</v>
      </c>
      <c r="P193" t="s">
        <v>247</v>
      </c>
      <c r="Q193" t="s">
        <v>247</v>
      </c>
      <c r="R193" t="s">
        <v>247</v>
      </c>
      <c r="S193" t="s">
        <v>247</v>
      </c>
      <c r="T193" t="s">
        <v>247</v>
      </c>
      <c r="U193" t="s">
        <v>247</v>
      </c>
      <c r="V193" t="s">
        <v>247</v>
      </c>
      <c r="W193" t="s">
        <v>247</v>
      </c>
      <c r="X193" t="s">
        <v>247</v>
      </c>
      <c r="Y193" t="s">
        <v>247</v>
      </c>
      <c r="Z193" t="s">
        <v>247</v>
      </c>
      <c r="AA193" t="s">
        <v>247</v>
      </c>
      <c r="AB193" t="s">
        <v>247</v>
      </c>
      <c r="AC193" t="s">
        <v>247</v>
      </c>
      <c r="AD193" t="s">
        <v>247</v>
      </c>
      <c r="AE193" t="s">
        <v>247</v>
      </c>
      <c r="AF193" t="s">
        <v>247</v>
      </c>
      <c r="AG193" t="s">
        <v>247</v>
      </c>
      <c r="AH193" t="s">
        <v>247</v>
      </c>
      <c r="AI193" t="s">
        <v>247</v>
      </c>
      <c r="AJ193" t="s">
        <v>247</v>
      </c>
      <c r="AK193" t="s">
        <v>247</v>
      </c>
      <c r="AL193">
        <v>0</v>
      </c>
      <c r="AM193" t="s">
        <v>247</v>
      </c>
      <c r="AN193" t="s">
        <v>247</v>
      </c>
      <c r="AO193" t="s">
        <v>247</v>
      </c>
      <c r="AP193" t="s">
        <v>247</v>
      </c>
      <c r="AU193">
        <v>0</v>
      </c>
    </row>
    <row r="194" spans="1:47" x14ac:dyDescent="0.2">
      <c r="A194" t="s">
        <v>960</v>
      </c>
      <c r="B194" t="s">
        <v>956</v>
      </c>
      <c r="D194" t="s">
        <v>961</v>
      </c>
      <c r="E194">
        <v>9</v>
      </c>
      <c r="F194">
        <v>0</v>
      </c>
      <c r="G194">
        <v>0</v>
      </c>
      <c r="L194">
        <v>0</v>
      </c>
      <c r="M194" t="s">
        <v>247</v>
      </c>
      <c r="N194" t="s">
        <v>247</v>
      </c>
      <c r="O194" t="s">
        <v>247</v>
      </c>
      <c r="P194" t="s">
        <v>247</v>
      </c>
      <c r="Q194" t="s">
        <v>247</v>
      </c>
      <c r="R194" t="s">
        <v>247</v>
      </c>
      <c r="S194" t="s">
        <v>247</v>
      </c>
      <c r="T194" t="s">
        <v>247</v>
      </c>
      <c r="U194" t="s">
        <v>247</v>
      </c>
      <c r="V194" t="s">
        <v>247</v>
      </c>
      <c r="W194" t="s">
        <v>247</v>
      </c>
      <c r="X194" t="s">
        <v>247</v>
      </c>
      <c r="Y194" t="s">
        <v>247</v>
      </c>
      <c r="Z194" t="s">
        <v>247</v>
      </c>
      <c r="AA194" t="s">
        <v>247</v>
      </c>
      <c r="AB194" t="s">
        <v>247</v>
      </c>
      <c r="AC194" t="s">
        <v>247</v>
      </c>
      <c r="AD194" t="s">
        <v>247</v>
      </c>
      <c r="AE194" t="s">
        <v>247</v>
      </c>
      <c r="AF194" t="s">
        <v>247</v>
      </c>
      <c r="AG194" t="s">
        <v>247</v>
      </c>
      <c r="AH194" t="s">
        <v>247</v>
      </c>
      <c r="AI194" t="s">
        <v>247</v>
      </c>
      <c r="AJ194" t="s">
        <v>247</v>
      </c>
      <c r="AK194" t="s">
        <v>247</v>
      </c>
      <c r="AL194">
        <v>0</v>
      </c>
      <c r="AM194" t="s">
        <v>247</v>
      </c>
      <c r="AN194" t="s">
        <v>247</v>
      </c>
      <c r="AO194" t="s">
        <v>247</v>
      </c>
      <c r="AP194" t="s">
        <v>247</v>
      </c>
      <c r="AU194">
        <v>0</v>
      </c>
    </row>
    <row r="195" spans="1:47" x14ac:dyDescent="0.2">
      <c r="A195" t="s">
        <v>962</v>
      </c>
      <c r="B195" t="s">
        <v>956</v>
      </c>
      <c r="D195" t="s">
        <v>963</v>
      </c>
      <c r="E195">
        <v>8.5</v>
      </c>
      <c r="F195">
        <v>0</v>
      </c>
      <c r="G195">
        <v>0</v>
      </c>
      <c r="L195">
        <v>0</v>
      </c>
      <c r="M195" t="s">
        <v>247</v>
      </c>
      <c r="N195" t="s">
        <v>247</v>
      </c>
      <c r="O195" t="s">
        <v>247</v>
      </c>
      <c r="P195" t="s">
        <v>247</v>
      </c>
      <c r="Q195" t="s">
        <v>247</v>
      </c>
      <c r="R195" t="s">
        <v>247</v>
      </c>
      <c r="S195" t="s">
        <v>247</v>
      </c>
      <c r="T195" t="s">
        <v>247</v>
      </c>
      <c r="U195" t="s">
        <v>247</v>
      </c>
      <c r="V195" t="s">
        <v>247</v>
      </c>
      <c r="W195" t="s">
        <v>247</v>
      </c>
      <c r="X195" t="s">
        <v>247</v>
      </c>
      <c r="Y195" t="s">
        <v>247</v>
      </c>
      <c r="Z195" t="s">
        <v>247</v>
      </c>
      <c r="AA195" t="s">
        <v>247</v>
      </c>
      <c r="AB195" t="s">
        <v>247</v>
      </c>
      <c r="AC195" t="s">
        <v>247</v>
      </c>
      <c r="AD195" t="s">
        <v>247</v>
      </c>
      <c r="AE195" t="s">
        <v>247</v>
      </c>
      <c r="AF195" t="s">
        <v>247</v>
      </c>
      <c r="AG195" t="s">
        <v>247</v>
      </c>
      <c r="AH195" t="s">
        <v>247</v>
      </c>
      <c r="AI195" t="s">
        <v>247</v>
      </c>
      <c r="AJ195" t="s">
        <v>247</v>
      </c>
      <c r="AK195" t="s">
        <v>247</v>
      </c>
      <c r="AL195">
        <v>0</v>
      </c>
      <c r="AM195" t="s">
        <v>247</v>
      </c>
      <c r="AN195" t="s">
        <v>247</v>
      </c>
      <c r="AO195" t="s">
        <v>247</v>
      </c>
      <c r="AP195" t="s">
        <v>247</v>
      </c>
      <c r="AU195">
        <v>0</v>
      </c>
    </row>
    <row r="196" spans="1:47" x14ac:dyDescent="0.2">
      <c r="A196" t="s">
        <v>964</v>
      </c>
      <c r="B196" t="s">
        <v>956</v>
      </c>
      <c r="D196" t="s">
        <v>965</v>
      </c>
      <c r="E196">
        <v>9</v>
      </c>
      <c r="F196">
        <v>0</v>
      </c>
      <c r="G196">
        <v>0</v>
      </c>
      <c r="L196">
        <v>0</v>
      </c>
      <c r="M196" t="s">
        <v>247</v>
      </c>
      <c r="N196" t="s">
        <v>247</v>
      </c>
      <c r="O196" t="s">
        <v>247</v>
      </c>
      <c r="P196" t="s">
        <v>247</v>
      </c>
      <c r="Q196" t="s">
        <v>247</v>
      </c>
      <c r="R196" t="s">
        <v>247</v>
      </c>
      <c r="S196" t="s">
        <v>247</v>
      </c>
      <c r="T196" t="s">
        <v>247</v>
      </c>
      <c r="U196" t="s">
        <v>247</v>
      </c>
      <c r="V196" t="s">
        <v>247</v>
      </c>
      <c r="W196" t="s">
        <v>247</v>
      </c>
      <c r="X196" t="s">
        <v>247</v>
      </c>
      <c r="Y196" t="s">
        <v>247</v>
      </c>
      <c r="Z196" t="s">
        <v>247</v>
      </c>
      <c r="AA196" t="s">
        <v>247</v>
      </c>
      <c r="AB196" t="s">
        <v>247</v>
      </c>
      <c r="AC196" t="s">
        <v>247</v>
      </c>
      <c r="AD196" t="s">
        <v>247</v>
      </c>
      <c r="AE196" t="s">
        <v>247</v>
      </c>
      <c r="AF196" t="s">
        <v>247</v>
      </c>
      <c r="AG196" t="s">
        <v>247</v>
      </c>
      <c r="AH196" t="s">
        <v>247</v>
      </c>
      <c r="AI196" t="s">
        <v>247</v>
      </c>
      <c r="AJ196" t="s">
        <v>247</v>
      </c>
      <c r="AK196" t="s">
        <v>247</v>
      </c>
      <c r="AL196">
        <v>0</v>
      </c>
      <c r="AM196" t="s">
        <v>247</v>
      </c>
      <c r="AN196" t="s">
        <v>247</v>
      </c>
      <c r="AO196" t="s">
        <v>247</v>
      </c>
      <c r="AP196" t="s">
        <v>247</v>
      </c>
      <c r="AU196">
        <v>0</v>
      </c>
    </row>
    <row r="197" spans="1:47" x14ac:dyDescent="0.2">
      <c r="A197" t="s">
        <v>966</v>
      </c>
      <c r="B197" t="s">
        <v>967</v>
      </c>
      <c r="D197" t="s">
        <v>968</v>
      </c>
      <c r="E197">
        <v>15.5</v>
      </c>
      <c r="F197">
        <v>0</v>
      </c>
      <c r="G197">
        <v>0</v>
      </c>
      <c r="L197">
        <v>0</v>
      </c>
      <c r="M197" t="s">
        <v>247</v>
      </c>
      <c r="N197" t="s">
        <v>247</v>
      </c>
      <c r="O197" t="s">
        <v>247</v>
      </c>
      <c r="P197" t="s">
        <v>247</v>
      </c>
      <c r="Q197" t="s">
        <v>247</v>
      </c>
      <c r="R197" t="s">
        <v>247</v>
      </c>
      <c r="S197" t="s">
        <v>247</v>
      </c>
      <c r="T197" t="s">
        <v>247</v>
      </c>
      <c r="U197" t="s">
        <v>247</v>
      </c>
      <c r="V197" t="s">
        <v>247</v>
      </c>
      <c r="W197" t="s">
        <v>247</v>
      </c>
      <c r="X197" t="s">
        <v>247</v>
      </c>
      <c r="Y197" t="s">
        <v>247</v>
      </c>
      <c r="Z197" t="s">
        <v>247</v>
      </c>
      <c r="AA197" t="s">
        <v>247</v>
      </c>
      <c r="AB197" t="s">
        <v>247</v>
      </c>
      <c r="AC197" t="s">
        <v>247</v>
      </c>
      <c r="AD197" t="s">
        <v>247</v>
      </c>
      <c r="AE197" t="s">
        <v>247</v>
      </c>
      <c r="AF197" t="s">
        <v>247</v>
      </c>
      <c r="AG197" t="s">
        <v>247</v>
      </c>
      <c r="AH197" t="s">
        <v>247</v>
      </c>
      <c r="AI197" t="s">
        <v>247</v>
      </c>
      <c r="AJ197" t="s">
        <v>247</v>
      </c>
      <c r="AK197" t="s">
        <v>247</v>
      </c>
      <c r="AL197">
        <v>0</v>
      </c>
      <c r="AM197" t="s">
        <v>247</v>
      </c>
      <c r="AN197" t="s">
        <v>247</v>
      </c>
      <c r="AO197" t="s">
        <v>247</v>
      </c>
      <c r="AP197" t="s">
        <v>247</v>
      </c>
      <c r="AU197">
        <v>0</v>
      </c>
    </row>
    <row r="198" spans="1:47" x14ac:dyDescent="0.2">
      <c r="A198" t="s">
        <v>969</v>
      </c>
      <c r="B198" t="s">
        <v>967</v>
      </c>
      <c r="D198" t="s">
        <v>970</v>
      </c>
      <c r="E198">
        <v>14</v>
      </c>
      <c r="F198">
        <v>0</v>
      </c>
      <c r="G198">
        <v>0</v>
      </c>
      <c r="L198">
        <v>0</v>
      </c>
      <c r="M198" t="s">
        <v>247</v>
      </c>
      <c r="N198" t="s">
        <v>247</v>
      </c>
      <c r="O198" t="s">
        <v>247</v>
      </c>
      <c r="P198" t="s">
        <v>247</v>
      </c>
      <c r="Q198" t="s">
        <v>247</v>
      </c>
      <c r="R198" t="s">
        <v>247</v>
      </c>
      <c r="S198" t="s">
        <v>247</v>
      </c>
      <c r="T198" t="s">
        <v>247</v>
      </c>
      <c r="U198" t="s">
        <v>247</v>
      </c>
      <c r="V198" t="s">
        <v>247</v>
      </c>
      <c r="W198" t="s">
        <v>247</v>
      </c>
      <c r="X198" t="s">
        <v>247</v>
      </c>
      <c r="Y198" t="s">
        <v>247</v>
      </c>
      <c r="Z198" t="s">
        <v>247</v>
      </c>
      <c r="AA198" t="s">
        <v>247</v>
      </c>
      <c r="AB198" t="s">
        <v>247</v>
      </c>
      <c r="AC198" t="s">
        <v>247</v>
      </c>
      <c r="AD198" t="s">
        <v>247</v>
      </c>
      <c r="AE198" t="s">
        <v>247</v>
      </c>
      <c r="AF198" t="s">
        <v>247</v>
      </c>
      <c r="AG198" t="s">
        <v>247</v>
      </c>
      <c r="AH198" t="s">
        <v>247</v>
      </c>
      <c r="AI198" t="s">
        <v>247</v>
      </c>
      <c r="AJ198" t="s">
        <v>247</v>
      </c>
      <c r="AK198" t="s">
        <v>247</v>
      </c>
      <c r="AL198">
        <v>0</v>
      </c>
      <c r="AM198" t="s">
        <v>247</v>
      </c>
      <c r="AN198" t="s">
        <v>247</v>
      </c>
      <c r="AO198" t="s">
        <v>247</v>
      </c>
      <c r="AP198" t="s">
        <v>247</v>
      </c>
      <c r="AU198">
        <v>0</v>
      </c>
    </row>
    <row r="199" spans="1:47" x14ac:dyDescent="0.2">
      <c r="A199" t="s">
        <v>971</v>
      </c>
      <c r="B199" t="s">
        <v>967</v>
      </c>
      <c r="D199" t="s">
        <v>972</v>
      </c>
      <c r="E199">
        <v>15.5</v>
      </c>
      <c r="F199">
        <v>0</v>
      </c>
      <c r="G199">
        <v>0</v>
      </c>
      <c r="L199">
        <v>0</v>
      </c>
      <c r="M199" t="s">
        <v>247</v>
      </c>
      <c r="N199" t="s">
        <v>247</v>
      </c>
      <c r="O199" t="s">
        <v>247</v>
      </c>
      <c r="P199" t="s">
        <v>247</v>
      </c>
      <c r="Q199" t="s">
        <v>247</v>
      </c>
      <c r="R199" t="s">
        <v>247</v>
      </c>
      <c r="S199" t="s">
        <v>247</v>
      </c>
      <c r="T199" t="s">
        <v>247</v>
      </c>
      <c r="U199" t="s">
        <v>247</v>
      </c>
      <c r="V199" t="s">
        <v>247</v>
      </c>
      <c r="W199" t="s">
        <v>247</v>
      </c>
      <c r="X199" t="s">
        <v>247</v>
      </c>
      <c r="Y199" t="s">
        <v>247</v>
      </c>
      <c r="Z199" t="s">
        <v>247</v>
      </c>
      <c r="AA199" t="s">
        <v>247</v>
      </c>
      <c r="AB199" t="s">
        <v>247</v>
      </c>
      <c r="AC199" t="s">
        <v>247</v>
      </c>
      <c r="AD199" t="s">
        <v>247</v>
      </c>
      <c r="AE199" t="s">
        <v>247</v>
      </c>
      <c r="AF199" t="s">
        <v>247</v>
      </c>
      <c r="AG199" t="s">
        <v>247</v>
      </c>
      <c r="AH199" t="s">
        <v>247</v>
      </c>
      <c r="AI199" t="s">
        <v>247</v>
      </c>
      <c r="AJ199" t="s">
        <v>247</v>
      </c>
      <c r="AK199" t="s">
        <v>247</v>
      </c>
      <c r="AL199">
        <v>0</v>
      </c>
      <c r="AM199" t="s">
        <v>247</v>
      </c>
      <c r="AN199" t="s">
        <v>247</v>
      </c>
      <c r="AO199" t="s">
        <v>247</v>
      </c>
      <c r="AP199" t="s">
        <v>247</v>
      </c>
      <c r="AU199">
        <v>0</v>
      </c>
    </row>
    <row r="200" spans="1:47" x14ac:dyDescent="0.2">
      <c r="A200" t="s">
        <v>973</v>
      </c>
      <c r="B200" t="s">
        <v>967</v>
      </c>
      <c r="D200" t="s">
        <v>974</v>
      </c>
      <c r="E200">
        <v>14</v>
      </c>
      <c r="F200">
        <v>0</v>
      </c>
      <c r="G200">
        <v>0</v>
      </c>
      <c r="L200">
        <v>0</v>
      </c>
      <c r="M200" t="s">
        <v>247</v>
      </c>
      <c r="N200" t="s">
        <v>247</v>
      </c>
      <c r="O200" t="s">
        <v>247</v>
      </c>
      <c r="P200" t="s">
        <v>247</v>
      </c>
      <c r="Q200" t="s">
        <v>247</v>
      </c>
      <c r="R200" t="s">
        <v>247</v>
      </c>
      <c r="S200" t="s">
        <v>247</v>
      </c>
      <c r="T200" t="s">
        <v>247</v>
      </c>
      <c r="U200" t="s">
        <v>247</v>
      </c>
      <c r="V200" t="s">
        <v>247</v>
      </c>
      <c r="W200" t="s">
        <v>247</v>
      </c>
      <c r="X200" t="s">
        <v>247</v>
      </c>
      <c r="Y200" t="s">
        <v>247</v>
      </c>
      <c r="Z200" t="s">
        <v>247</v>
      </c>
      <c r="AA200" t="s">
        <v>247</v>
      </c>
      <c r="AB200" t="s">
        <v>247</v>
      </c>
      <c r="AC200" t="s">
        <v>247</v>
      </c>
      <c r="AD200" t="s">
        <v>247</v>
      </c>
      <c r="AE200" t="s">
        <v>247</v>
      </c>
      <c r="AF200" t="s">
        <v>247</v>
      </c>
      <c r="AG200" t="s">
        <v>247</v>
      </c>
      <c r="AH200" t="s">
        <v>247</v>
      </c>
      <c r="AI200" t="s">
        <v>247</v>
      </c>
      <c r="AJ200" t="s">
        <v>247</v>
      </c>
      <c r="AK200" t="s">
        <v>247</v>
      </c>
      <c r="AL200">
        <v>0</v>
      </c>
      <c r="AM200" t="s">
        <v>247</v>
      </c>
      <c r="AN200" t="s">
        <v>247</v>
      </c>
      <c r="AO200" t="s">
        <v>247</v>
      </c>
      <c r="AP200" t="s">
        <v>247</v>
      </c>
      <c r="AU200">
        <v>0</v>
      </c>
    </row>
    <row r="201" spans="1:47" x14ac:dyDescent="0.2">
      <c r="A201" t="s">
        <v>975</v>
      </c>
      <c r="B201" t="s">
        <v>976</v>
      </c>
      <c r="D201" t="s">
        <v>977</v>
      </c>
      <c r="E201">
        <v>18.5</v>
      </c>
      <c r="F201">
        <v>0</v>
      </c>
      <c r="G201">
        <v>0</v>
      </c>
      <c r="L201">
        <v>0</v>
      </c>
      <c r="M201" t="s">
        <v>247</v>
      </c>
      <c r="N201" t="s">
        <v>247</v>
      </c>
      <c r="O201" t="s">
        <v>247</v>
      </c>
      <c r="P201" t="s">
        <v>247</v>
      </c>
      <c r="Q201" t="s">
        <v>247</v>
      </c>
      <c r="R201" t="s">
        <v>247</v>
      </c>
      <c r="S201" t="s">
        <v>247</v>
      </c>
      <c r="T201" t="s">
        <v>247</v>
      </c>
      <c r="U201" t="s">
        <v>247</v>
      </c>
      <c r="V201" t="s">
        <v>247</v>
      </c>
      <c r="W201" t="s">
        <v>247</v>
      </c>
      <c r="X201" t="s">
        <v>247</v>
      </c>
      <c r="Y201" t="s">
        <v>247</v>
      </c>
      <c r="Z201" t="s">
        <v>247</v>
      </c>
      <c r="AA201" t="s">
        <v>247</v>
      </c>
      <c r="AB201" t="s">
        <v>247</v>
      </c>
      <c r="AC201" t="s">
        <v>247</v>
      </c>
      <c r="AD201" t="s">
        <v>247</v>
      </c>
      <c r="AE201" t="s">
        <v>247</v>
      </c>
      <c r="AF201" t="s">
        <v>247</v>
      </c>
      <c r="AG201" t="s">
        <v>247</v>
      </c>
      <c r="AH201" t="s">
        <v>247</v>
      </c>
      <c r="AI201" t="s">
        <v>247</v>
      </c>
      <c r="AJ201" t="s">
        <v>247</v>
      </c>
      <c r="AK201" t="s">
        <v>247</v>
      </c>
      <c r="AL201">
        <v>0</v>
      </c>
      <c r="AM201" t="s">
        <v>247</v>
      </c>
      <c r="AN201" t="s">
        <v>247</v>
      </c>
      <c r="AO201" t="s">
        <v>247</v>
      </c>
      <c r="AP201" t="s">
        <v>247</v>
      </c>
      <c r="AU201">
        <v>0</v>
      </c>
    </row>
    <row r="202" spans="1:47" x14ac:dyDescent="0.2">
      <c r="A202" t="s">
        <v>978</v>
      </c>
      <c r="B202" t="s">
        <v>976</v>
      </c>
      <c r="D202" t="s">
        <v>979</v>
      </c>
      <c r="E202">
        <v>15.5</v>
      </c>
      <c r="F202">
        <v>0</v>
      </c>
      <c r="G202">
        <v>0</v>
      </c>
      <c r="L202">
        <v>0</v>
      </c>
      <c r="M202" t="s">
        <v>247</v>
      </c>
      <c r="N202" t="s">
        <v>247</v>
      </c>
      <c r="O202" t="s">
        <v>247</v>
      </c>
      <c r="P202" t="s">
        <v>247</v>
      </c>
      <c r="Q202" t="s">
        <v>247</v>
      </c>
      <c r="R202" t="s">
        <v>247</v>
      </c>
      <c r="S202" t="s">
        <v>247</v>
      </c>
      <c r="T202" t="s">
        <v>247</v>
      </c>
      <c r="U202" t="s">
        <v>247</v>
      </c>
      <c r="V202" t="s">
        <v>247</v>
      </c>
      <c r="W202" t="s">
        <v>247</v>
      </c>
      <c r="X202" t="s">
        <v>247</v>
      </c>
      <c r="Y202" t="s">
        <v>247</v>
      </c>
      <c r="Z202" t="s">
        <v>247</v>
      </c>
      <c r="AA202" t="s">
        <v>247</v>
      </c>
      <c r="AB202" t="s">
        <v>247</v>
      </c>
      <c r="AC202" t="s">
        <v>247</v>
      </c>
      <c r="AD202" t="s">
        <v>247</v>
      </c>
      <c r="AE202" t="s">
        <v>247</v>
      </c>
      <c r="AF202" t="s">
        <v>247</v>
      </c>
      <c r="AG202" t="s">
        <v>247</v>
      </c>
      <c r="AH202" t="s">
        <v>247</v>
      </c>
      <c r="AI202" t="s">
        <v>247</v>
      </c>
      <c r="AJ202" t="s">
        <v>247</v>
      </c>
      <c r="AK202" t="s">
        <v>247</v>
      </c>
      <c r="AL202">
        <v>0</v>
      </c>
      <c r="AM202" t="s">
        <v>247</v>
      </c>
      <c r="AN202" t="s">
        <v>247</v>
      </c>
      <c r="AO202" t="s">
        <v>247</v>
      </c>
      <c r="AP202" t="s">
        <v>247</v>
      </c>
      <c r="AU202">
        <v>0</v>
      </c>
    </row>
    <row r="203" spans="1:47" x14ac:dyDescent="0.2">
      <c r="A203" t="s">
        <v>980</v>
      </c>
      <c r="B203" t="s">
        <v>976</v>
      </c>
      <c r="D203" t="s">
        <v>981</v>
      </c>
      <c r="E203">
        <v>16</v>
      </c>
      <c r="F203">
        <v>0</v>
      </c>
      <c r="G203">
        <v>0</v>
      </c>
      <c r="L203">
        <v>0</v>
      </c>
      <c r="M203" t="s">
        <v>247</v>
      </c>
      <c r="N203" t="s">
        <v>247</v>
      </c>
      <c r="O203" t="s">
        <v>247</v>
      </c>
      <c r="P203" t="s">
        <v>247</v>
      </c>
      <c r="Q203" t="s">
        <v>247</v>
      </c>
      <c r="R203" t="s">
        <v>247</v>
      </c>
      <c r="S203" t="s">
        <v>247</v>
      </c>
      <c r="T203" t="s">
        <v>247</v>
      </c>
      <c r="U203" t="s">
        <v>247</v>
      </c>
      <c r="V203" t="s">
        <v>247</v>
      </c>
      <c r="W203" t="s">
        <v>247</v>
      </c>
      <c r="X203" t="s">
        <v>247</v>
      </c>
      <c r="Y203" t="s">
        <v>247</v>
      </c>
      <c r="Z203" t="s">
        <v>247</v>
      </c>
      <c r="AA203" t="s">
        <v>247</v>
      </c>
      <c r="AB203" t="s">
        <v>247</v>
      </c>
      <c r="AC203" t="s">
        <v>247</v>
      </c>
      <c r="AD203" t="s">
        <v>247</v>
      </c>
      <c r="AE203" t="s">
        <v>247</v>
      </c>
      <c r="AF203" t="s">
        <v>247</v>
      </c>
      <c r="AG203" t="s">
        <v>247</v>
      </c>
      <c r="AH203" t="s">
        <v>247</v>
      </c>
      <c r="AI203" t="s">
        <v>247</v>
      </c>
      <c r="AJ203" t="s">
        <v>247</v>
      </c>
      <c r="AK203" t="s">
        <v>247</v>
      </c>
      <c r="AL203">
        <v>0</v>
      </c>
      <c r="AM203" t="s">
        <v>247</v>
      </c>
      <c r="AN203" t="s">
        <v>247</v>
      </c>
      <c r="AO203" t="s">
        <v>247</v>
      </c>
      <c r="AP203" t="s">
        <v>247</v>
      </c>
      <c r="AU203">
        <v>0</v>
      </c>
    </row>
    <row r="204" spans="1:47" x14ac:dyDescent="0.2">
      <c r="A204" t="s">
        <v>982</v>
      </c>
      <c r="B204" t="s">
        <v>976</v>
      </c>
      <c r="D204" t="s">
        <v>983</v>
      </c>
      <c r="E204">
        <v>15.5</v>
      </c>
      <c r="F204">
        <v>0</v>
      </c>
      <c r="G204">
        <v>0</v>
      </c>
      <c r="L204">
        <v>0</v>
      </c>
      <c r="M204" t="s">
        <v>247</v>
      </c>
      <c r="N204" t="s">
        <v>247</v>
      </c>
      <c r="O204" t="s">
        <v>247</v>
      </c>
      <c r="P204" t="s">
        <v>247</v>
      </c>
      <c r="Q204" t="s">
        <v>247</v>
      </c>
      <c r="R204" t="s">
        <v>247</v>
      </c>
      <c r="S204" t="s">
        <v>247</v>
      </c>
      <c r="T204" t="s">
        <v>247</v>
      </c>
      <c r="U204" t="s">
        <v>247</v>
      </c>
      <c r="V204" t="s">
        <v>247</v>
      </c>
      <c r="W204" t="s">
        <v>247</v>
      </c>
      <c r="X204" t="s">
        <v>247</v>
      </c>
      <c r="Y204" t="s">
        <v>247</v>
      </c>
      <c r="Z204" t="s">
        <v>247</v>
      </c>
      <c r="AA204" t="s">
        <v>247</v>
      </c>
      <c r="AB204" t="s">
        <v>247</v>
      </c>
      <c r="AC204" t="s">
        <v>247</v>
      </c>
      <c r="AD204" t="s">
        <v>247</v>
      </c>
      <c r="AE204" t="s">
        <v>247</v>
      </c>
      <c r="AF204" t="s">
        <v>247</v>
      </c>
      <c r="AG204" t="s">
        <v>247</v>
      </c>
      <c r="AH204" t="s">
        <v>247</v>
      </c>
      <c r="AI204" t="s">
        <v>247</v>
      </c>
      <c r="AJ204" t="s">
        <v>247</v>
      </c>
      <c r="AK204" t="s">
        <v>247</v>
      </c>
      <c r="AL204">
        <v>0</v>
      </c>
      <c r="AM204" t="s">
        <v>247</v>
      </c>
      <c r="AN204" t="s">
        <v>247</v>
      </c>
      <c r="AO204" t="s">
        <v>247</v>
      </c>
      <c r="AP204" t="s">
        <v>247</v>
      </c>
      <c r="AU204">
        <v>0</v>
      </c>
    </row>
    <row r="205" spans="1:47" x14ac:dyDescent="0.2">
      <c r="A205" t="s">
        <v>984</v>
      </c>
      <c r="B205" t="s">
        <v>985</v>
      </c>
      <c r="D205" t="s">
        <v>986</v>
      </c>
      <c r="E205">
        <v>17.5</v>
      </c>
      <c r="F205">
        <v>0</v>
      </c>
      <c r="G205">
        <v>0</v>
      </c>
      <c r="L205">
        <v>0</v>
      </c>
      <c r="M205" t="s">
        <v>247</v>
      </c>
      <c r="N205" t="s">
        <v>247</v>
      </c>
      <c r="O205" t="s">
        <v>247</v>
      </c>
      <c r="P205" t="s">
        <v>247</v>
      </c>
      <c r="Q205" t="s">
        <v>247</v>
      </c>
      <c r="R205" t="s">
        <v>247</v>
      </c>
      <c r="S205" t="s">
        <v>247</v>
      </c>
      <c r="T205" t="s">
        <v>247</v>
      </c>
      <c r="U205" t="s">
        <v>247</v>
      </c>
      <c r="V205" t="s">
        <v>247</v>
      </c>
      <c r="W205" t="s">
        <v>247</v>
      </c>
      <c r="X205" t="s">
        <v>247</v>
      </c>
      <c r="Y205" t="s">
        <v>247</v>
      </c>
      <c r="Z205" t="s">
        <v>247</v>
      </c>
      <c r="AA205" t="s">
        <v>247</v>
      </c>
      <c r="AB205" t="s">
        <v>247</v>
      </c>
      <c r="AC205" t="s">
        <v>247</v>
      </c>
      <c r="AD205" t="s">
        <v>247</v>
      </c>
      <c r="AE205" t="s">
        <v>247</v>
      </c>
      <c r="AF205" t="s">
        <v>247</v>
      </c>
      <c r="AG205" t="s">
        <v>247</v>
      </c>
      <c r="AH205" t="s">
        <v>247</v>
      </c>
      <c r="AI205" t="s">
        <v>247</v>
      </c>
      <c r="AJ205" t="s">
        <v>247</v>
      </c>
      <c r="AK205" t="s">
        <v>247</v>
      </c>
      <c r="AL205">
        <v>0</v>
      </c>
      <c r="AM205" t="s">
        <v>247</v>
      </c>
      <c r="AN205" t="s">
        <v>247</v>
      </c>
      <c r="AO205" t="s">
        <v>247</v>
      </c>
      <c r="AP205" t="s">
        <v>247</v>
      </c>
      <c r="AU205">
        <v>0</v>
      </c>
    </row>
    <row r="206" spans="1:47" x14ac:dyDescent="0.2">
      <c r="A206" t="s">
        <v>987</v>
      </c>
      <c r="B206" t="s">
        <v>988</v>
      </c>
      <c r="D206" t="s">
        <v>989</v>
      </c>
      <c r="E206">
        <v>16.5</v>
      </c>
      <c r="F206">
        <v>0</v>
      </c>
      <c r="G206">
        <v>0</v>
      </c>
      <c r="L206">
        <v>0</v>
      </c>
      <c r="M206" t="s">
        <v>247</v>
      </c>
      <c r="N206" t="s">
        <v>247</v>
      </c>
      <c r="O206" t="s">
        <v>247</v>
      </c>
      <c r="P206" t="s">
        <v>247</v>
      </c>
      <c r="Q206" t="s">
        <v>247</v>
      </c>
      <c r="R206" t="s">
        <v>247</v>
      </c>
      <c r="S206" t="s">
        <v>247</v>
      </c>
      <c r="T206" t="s">
        <v>247</v>
      </c>
      <c r="U206" t="s">
        <v>247</v>
      </c>
      <c r="V206" t="s">
        <v>247</v>
      </c>
      <c r="W206" t="s">
        <v>247</v>
      </c>
      <c r="X206" t="s">
        <v>247</v>
      </c>
      <c r="Y206" t="s">
        <v>247</v>
      </c>
      <c r="Z206" t="s">
        <v>247</v>
      </c>
      <c r="AA206" t="s">
        <v>247</v>
      </c>
      <c r="AB206" t="s">
        <v>247</v>
      </c>
      <c r="AC206" t="s">
        <v>247</v>
      </c>
      <c r="AD206" t="s">
        <v>247</v>
      </c>
      <c r="AE206" t="s">
        <v>247</v>
      </c>
      <c r="AF206" t="s">
        <v>247</v>
      </c>
      <c r="AG206" t="s">
        <v>247</v>
      </c>
      <c r="AH206" t="s">
        <v>247</v>
      </c>
      <c r="AI206" t="s">
        <v>247</v>
      </c>
      <c r="AJ206" t="s">
        <v>247</v>
      </c>
      <c r="AK206" t="s">
        <v>247</v>
      </c>
      <c r="AL206">
        <v>0</v>
      </c>
      <c r="AM206" t="s">
        <v>247</v>
      </c>
      <c r="AN206" t="s">
        <v>247</v>
      </c>
      <c r="AO206" t="s">
        <v>247</v>
      </c>
      <c r="AP206" t="s">
        <v>247</v>
      </c>
      <c r="AU206">
        <v>0</v>
      </c>
    </row>
    <row r="207" spans="1:47" x14ac:dyDescent="0.2">
      <c r="A207" t="s">
        <v>990</v>
      </c>
      <c r="B207" t="s">
        <v>988</v>
      </c>
      <c r="D207" t="s">
        <v>991</v>
      </c>
      <c r="E207">
        <v>15</v>
      </c>
      <c r="F207">
        <v>0</v>
      </c>
      <c r="G207">
        <v>0</v>
      </c>
      <c r="L207">
        <v>0</v>
      </c>
      <c r="M207" t="s">
        <v>247</v>
      </c>
      <c r="N207" t="s">
        <v>247</v>
      </c>
      <c r="O207" t="s">
        <v>247</v>
      </c>
      <c r="P207" t="s">
        <v>247</v>
      </c>
      <c r="Q207" t="s">
        <v>247</v>
      </c>
      <c r="R207" t="s">
        <v>247</v>
      </c>
      <c r="S207" t="s">
        <v>247</v>
      </c>
      <c r="T207" t="s">
        <v>247</v>
      </c>
      <c r="U207" t="s">
        <v>247</v>
      </c>
      <c r="V207" t="s">
        <v>247</v>
      </c>
      <c r="W207" t="s">
        <v>247</v>
      </c>
      <c r="X207" t="s">
        <v>247</v>
      </c>
      <c r="Y207" t="s">
        <v>247</v>
      </c>
      <c r="Z207" t="s">
        <v>247</v>
      </c>
      <c r="AA207" t="s">
        <v>247</v>
      </c>
      <c r="AB207" t="s">
        <v>247</v>
      </c>
      <c r="AC207" t="s">
        <v>247</v>
      </c>
      <c r="AD207" t="s">
        <v>247</v>
      </c>
      <c r="AE207" t="s">
        <v>247</v>
      </c>
      <c r="AF207" t="s">
        <v>247</v>
      </c>
      <c r="AG207" t="s">
        <v>247</v>
      </c>
      <c r="AH207" t="s">
        <v>247</v>
      </c>
      <c r="AI207" t="s">
        <v>247</v>
      </c>
      <c r="AJ207" t="s">
        <v>247</v>
      </c>
      <c r="AK207" t="s">
        <v>247</v>
      </c>
      <c r="AL207">
        <v>0</v>
      </c>
      <c r="AM207" t="s">
        <v>247</v>
      </c>
      <c r="AN207" t="s">
        <v>247</v>
      </c>
      <c r="AO207" t="s">
        <v>247</v>
      </c>
      <c r="AP207" t="s">
        <v>247</v>
      </c>
      <c r="AU207">
        <v>0</v>
      </c>
    </row>
    <row r="208" spans="1:47" x14ac:dyDescent="0.2">
      <c r="A208" t="s">
        <v>992</v>
      </c>
      <c r="B208" t="s">
        <v>988</v>
      </c>
      <c r="D208" t="s">
        <v>993</v>
      </c>
      <c r="E208">
        <v>16.5</v>
      </c>
      <c r="F208">
        <v>0</v>
      </c>
      <c r="G208">
        <v>0</v>
      </c>
      <c r="L208">
        <v>0</v>
      </c>
      <c r="M208" t="s">
        <v>247</v>
      </c>
      <c r="N208" t="s">
        <v>247</v>
      </c>
      <c r="O208" t="s">
        <v>247</v>
      </c>
      <c r="P208" t="s">
        <v>247</v>
      </c>
      <c r="Q208" t="s">
        <v>247</v>
      </c>
      <c r="R208" t="s">
        <v>247</v>
      </c>
      <c r="S208" t="s">
        <v>247</v>
      </c>
      <c r="T208" t="s">
        <v>247</v>
      </c>
      <c r="U208" t="s">
        <v>247</v>
      </c>
      <c r="V208" t="s">
        <v>247</v>
      </c>
      <c r="W208" t="s">
        <v>247</v>
      </c>
      <c r="X208" t="s">
        <v>247</v>
      </c>
      <c r="Y208" t="s">
        <v>247</v>
      </c>
      <c r="Z208" t="s">
        <v>247</v>
      </c>
      <c r="AA208" t="s">
        <v>247</v>
      </c>
      <c r="AB208" t="s">
        <v>247</v>
      </c>
      <c r="AC208" t="s">
        <v>247</v>
      </c>
      <c r="AD208" t="s">
        <v>247</v>
      </c>
      <c r="AE208" t="s">
        <v>247</v>
      </c>
      <c r="AF208" t="s">
        <v>247</v>
      </c>
      <c r="AG208" t="s">
        <v>247</v>
      </c>
      <c r="AH208" t="s">
        <v>247</v>
      </c>
      <c r="AI208" t="s">
        <v>247</v>
      </c>
      <c r="AJ208" t="s">
        <v>247</v>
      </c>
      <c r="AK208" t="s">
        <v>247</v>
      </c>
      <c r="AL208">
        <v>0</v>
      </c>
      <c r="AM208" t="s">
        <v>247</v>
      </c>
      <c r="AN208" t="s">
        <v>247</v>
      </c>
      <c r="AO208" t="s">
        <v>247</v>
      </c>
      <c r="AP208" t="s">
        <v>247</v>
      </c>
      <c r="AU208">
        <v>0</v>
      </c>
    </row>
    <row r="209" spans="1:47" x14ac:dyDescent="0.2">
      <c r="A209" t="s">
        <v>994</v>
      </c>
      <c r="B209" t="s">
        <v>988</v>
      </c>
      <c r="D209" t="s">
        <v>995</v>
      </c>
      <c r="E209">
        <v>16.5</v>
      </c>
      <c r="F209">
        <v>0</v>
      </c>
      <c r="G209">
        <v>0</v>
      </c>
      <c r="L209">
        <v>0</v>
      </c>
      <c r="M209" t="s">
        <v>247</v>
      </c>
      <c r="N209" t="s">
        <v>247</v>
      </c>
      <c r="O209" t="s">
        <v>247</v>
      </c>
      <c r="P209" t="s">
        <v>247</v>
      </c>
      <c r="Q209" t="s">
        <v>247</v>
      </c>
      <c r="R209" t="s">
        <v>247</v>
      </c>
      <c r="S209" t="s">
        <v>247</v>
      </c>
      <c r="T209" t="s">
        <v>247</v>
      </c>
      <c r="U209" t="s">
        <v>247</v>
      </c>
      <c r="V209" t="s">
        <v>247</v>
      </c>
      <c r="W209" t="s">
        <v>247</v>
      </c>
      <c r="X209" t="s">
        <v>247</v>
      </c>
      <c r="Y209" t="s">
        <v>247</v>
      </c>
      <c r="Z209" t="s">
        <v>247</v>
      </c>
      <c r="AA209" t="s">
        <v>247</v>
      </c>
      <c r="AB209" t="s">
        <v>247</v>
      </c>
      <c r="AC209" t="s">
        <v>247</v>
      </c>
      <c r="AD209" t="s">
        <v>247</v>
      </c>
      <c r="AE209" t="s">
        <v>247</v>
      </c>
      <c r="AF209" t="s">
        <v>247</v>
      </c>
      <c r="AG209" t="s">
        <v>247</v>
      </c>
      <c r="AH209" t="s">
        <v>247</v>
      </c>
      <c r="AI209" t="s">
        <v>247</v>
      </c>
      <c r="AJ209" t="s">
        <v>247</v>
      </c>
      <c r="AK209" t="s">
        <v>247</v>
      </c>
      <c r="AL209">
        <v>0</v>
      </c>
      <c r="AM209" t="s">
        <v>247</v>
      </c>
      <c r="AN209" t="s">
        <v>247</v>
      </c>
      <c r="AO209" t="s">
        <v>247</v>
      </c>
      <c r="AP209" t="s">
        <v>247</v>
      </c>
      <c r="AU209">
        <v>0</v>
      </c>
    </row>
    <row r="210" spans="1:47" x14ac:dyDescent="0.2">
      <c r="A210" t="s">
        <v>996</v>
      </c>
      <c r="B210" t="s">
        <v>988</v>
      </c>
      <c r="D210" t="s">
        <v>997</v>
      </c>
      <c r="E210">
        <v>16.5</v>
      </c>
      <c r="F210">
        <v>0</v>
      </c>
      <c r="G210">
        <v>0</v>
      </c>
      <c r="L210">
        <v>0</v>
      </c>
      <c r="M210" t="s">
        <v>247</v>
      </c>
      <c r="N210" t="s">
        <v>247</v>
      </c>
      <c r="O210" t="s">
        <v>247</v>
      </c>
      <c r="P210" t="s">
        <v>247</v>
      </c>
      <c r="Q210" t="s">
        <v>247</v>
      </c>
      <c r="R210" t="s">
        <v>247</v>
      </c>
      <c r="S210" t="s">
        <v>247</v>
      </c>
      <c r="T210" t="s">
        <v>247</v>
      </c>
      <c r="U210" t="s">
        <v>247</v>
      </c>
      <c r="V210" t="s">
        <v>247</v>
      </c>
      <c r="W210" t="s">
        <v>247</v>
      </c>
      <c r="X210" t="s">
        <v>247</v>
      </c>
      <c r="Y210" t="s">
        <v>247</v>
      </c>
      <c r="Z210" t="s">
        <v>247</v>
      </c>
      <c r="AA210" t="s">
        <v>247</v>
      </c>
      <c r="AB210" t="s">
        <v>247</v>
      </c>
      <c r="AC210" t="s">
        <v>247</v>
      </c>
      <c r="AD210" t="s">
        <v>247</v>
      </c>
      <c r="AE210" t="s">
        <v>247</v>
      </c>
      <c r="AF210" t="s">
        <v>247</v>
      </c>
      <c r="AG210" t="s">
        <v>247</v>
      </c>
      <c r="AH210" t="s">
        <v>247</v>
      </c>
      <c r="AI210" t="s">
        <v>247</v>
      </c>
      <c r="AJ210" t="s">
        <v>247</v>
      </c>
      <c r="AK210" t="s">
        <v>247</v>
      </c>
      <c r="AL210">
        <v>0</v>
      </c>
      <c r="AM210" t="s">
        <v>247</v>
      </c>
      <c r="AN210" t="s">
        <v>247</v>
      </c>
      <c r="AO210" t="s">
        <v>247</v>
      </c>
      <c r="AP210" t="s">
        <v>247</v>
      </c>
      <c r="AU210">
        <v>0</v>
      </c>
    </row>
    <row r="211" spans="1:47" x14ac:dyDescent="0.2">
      <c r="A211" t="s">
        <v>998</v>
      </c>
      <c r="B211" t="s">
        <v>988</v>
      </c>
      <c r="D211" t="s">
        <v>999</v>
      </c>
      <c r="E211">
        <v>15</v>
      </c>
      <c r="F211">
        <v>0</v>
      </c>
      <c r="G211">
        <v>0</v>
      </c>
      <c r="L211">
        <v>0</v>
      </c>
      <c r="M211" t="s">
        <v>247</v>
      </c>
      <c r="N211" t="s">
        <v>247</v>
      </c>
      <c r="O211" t="s">
        <v>247</v>
      </c>
      <c r="P211" t="s">
        <v>247</v>
      </c>
      <c r="Q211" t="s">
        <v>247</v>
      </c>
      <c r="R211" t="s">
        <v>247</v>
      </c>
      <c r="S211" t="s">
        <v>247</v>
      </c>
      <c r="T211" t="s">
        <v>247</v>
      </c>
      <c r="U211" t="s">
        <v>247</v>
      </c>
      <c r="V211" t="s">
        <v>247</v>
      </c>
      <c r="W211" t="s">
        <v>247</v>
      </c>
      <c r="X211" t="s">
        <v>247</v>
      </c>
      <c r="Y211" t="s">
        <v>247</v>
      </c>
      <c r="Z211" t="s">
        <v>247</v>
      </c>
      <c r="AA211" t="s">
        <v>247</v>
      </c>
      <c r="AB211" t="s">
        <v>247</v>
      </c>
      <c r="AC211" t="s">
        <v>247</v>
      </c>
      <c r="AD211" t="s">
        <v>247</v>
      </c>
      <c r="AE211" t="s">
        <v>247</v>
      </c>
      <c r="AF211" t="s">
        <v>247</v>
      </c>
      <c r="AG211" t="s">
        <v>247</v>
      </c>
      <c r="AH211" t="s">
        <v>247</v>
      </c>
      <c r="AI211" t="s">
        <v>247</v>
      </c>
      <c r="AJ211" t="s">
        <v>247</v>
      </c>
      <c r="AK211" t="s">
        <v>247</v>
      </c>
      <c r="AL211">
        <v>0</v>
      </c>
      <c r="AM211" t="s">
        <v>247</v>
      </c>
      <c r="AN211" t="s">
        <v>247</v>
      </c>
      <c r="AO211" t="s">
        <v>247</v>
      </c>
      <c r="AP211" t="s">
        <v>247</v>
      </c>
      <c r="AU211">
        <v>0</v>
      </c>
    </row>
    <row r="212" spans="1:47" x14ac:dyDescent="0.2">
      <c r="A212" t="s">
        <v>1000</v>
      </c>
      <c r="B212" t="s">
        <v>1001</v>
      </c>
      <c r="D212" t="s">
        <v>1002</v>
      </c>
      <c r="E212">
        <v>14.75</v>
      </c>
      <c r="F212">
        <v>198</v>
      </c>
      <c r="G212">
        <v>0</v>
      </c>
      <c r="L212">
        <v>0</v>
      </c>
      <c r="M212" t="s">
        <v>247</v>
      </c>
      <c r="N212" t="s">
        <v>247</v>
      </c>
      <c r="O212" t="s">
        <v>247</v>
      </c>
      <c r="P212" t="s">
        <v>247</v>
      </c>
      <c r="Q212" t="s">
        <v>247</v>
      </c>
      <c r="R212" t="s">
        <v>247</v>
      </c>
      <c r="S212" t="s">
        <v>247</v>
      </c>
      <c r="T212" t="s">
        <v>247</v>
      </c>
      <c r="U212" t="s">
        <v>247</v>
      </c>
      <c r="V212" t="s">
        <v>247</v>
      </c>
      <c r="W212" t="s">
        <v>247</v>
      </c>
      <c r="X212" t="s">
        <v>247</v>
      </c>
      <c r="Y212" t="s">
        <v>247</v>
      </c>
      <c r="Z212" t="s">
        <v>247</v>
      </c>
      <c r="AA212" t="s">
        <v>247</v>
      </c>
      <c r="AB212" t="s">
        <v>247</v>
      </c>
      <c r="AC212" t="s">
        <v>247</v>
      </c>
      <c r="AD212" t="s">
        <v>247</v>
      </c>
      <c r="AE212" t="s">
        <v>247</v>
      </c>
      <c r="AF212" t="s">
        <v>247</v>
      </c>
      <c r="AG212" t="s">
        <v>247</v>
      </c>
      <c r="AH212" t="s">
        <v>247</v>
      </c>
      <c r="AI212" t="s">
        <v>247</v>
      </c>
      <c r="AJ212" t="s">
        <v>247</v>
      </c>
      <c r="AK212" t="s">
        <v>247</v>
      </c>
      <c r="AL212">
        <v>0</v>
      </c>
      <c r="AM212" t="s">
        <v>247</v>
      </c>
      <c r="AN212" t="s">
        <v>247</v>
      </c>
      <c r="AO212" t="s">
        <v>247</v>
      </c>
      <c r="AP212" t="s">
        <v>247</v>
      </c>
      <c r="AU212">
        <v>0</v>
      </c>
    </row>
    <row r="213" spans="1:47" x14ac:dyDescent="0.2">
      <c r="A213" t="s">
        <v>1003</v>
      </c>
      <c r="B213" t="s">
        <v>1004</v>
      </c>
      <c r="D213" t="s">
        <v>1005</v>
      </c>
      <c r="E213">
        <v>8.75</v>
      </c>
      <c r="F213">
        <v>0</v>
      </c>
      <c r="G213">
        <v>0</v>
      </c>
      <c r="L213">
        <v>0</v>
      </c>
      <c r="M213" t="s">
        <v>247</v>
      </c>
      <c r="N213" t="s">
        <v>247</v>
      </c>
      <c r="O213" t="s">
        <v>247</v>
      </c>
      <c r="P213" t="s">
        <v>247</v>
      </c>
      <c r="Q213" t="s">
        <v>247</v>
      </c>
      <c r="R213" t="s">
        <v>247</v>
      </c>
      <c r="S213" t="s">
        <v>247</v>
      </c>
      <c r="T213" t="s">
        <v>247</v>
      </c>
      <c r="U213" t="s">
        <v>247</v>
      </c>
      <c r="V213" t="s">
        <v>247</v>
      </c>
      <c r="W213" t="s">
        <v>247</v>
      </c>
      <c r="X213" t="s">
        <v>247</v>
      </c>
      <c r="Y213" t="s">
        <v>247</v>
      </c>
      <c r="Z213" t="s">
        <v>247</v>
      </c>
      <c r="AA213" t="s">
        <v>247</v>
      </c>
      <c r="AB213" t="s">
        <v>247</v>
      </c>
      <c r="AC213" t="s">
        <v>247</v>
      </c>
      <c r="AD213" t="s">
        <v>247</v>
      </c>
      <c r="AE213" t="s">
        <v>247</v>
      </c>
      <c r="AF213" t="s">
        <v>247</v>
      </c>
      <c r="AG213" t="s">
        <v>247</v>
      </c>
      <c r="AH213" t="s">
        <v>247</v>
      </c>
      <c r="AI213" t="s">
        <v>247</v>
      </c>
      <c r="AJ213" t="s">
        <v>247</v>
      </c>
      <c r="AK213" t="s">
        <v>247</v>
      </c>
      <c r="AL213">
        <v>0</v>
      </c>
      <c r="AM213" t="s">
        <v>247</v>
      </c>
      <c r="AN213" t="s">
        <v>247</v>
      </c>
      <c r="AO213" t="s">
        <v>247</v>
      </c>
      <c r="AP213" t="s">
        <v>247</v>
      </c>
      <c r="AU213">
        <v>0</v>
      </c>
    </row>
    <row r="214" spans="1:47" x14ac:dyDescent="0.2">
      <c r="A214" t="s">
        <v>1006</v>
      </c>
      <c r="B214" t="s">
        <v>1007</v>
      </c>
      <c r="D214" t="s">
        <v>1008</v>
      </c>
      <c r="E214">
        <v>15.5</v>
      </c>
      <c r="F214">
        <v>0</v>
      </c>
      <c r="G214">
        <v>0</v>
      </c>
      <c r="L214">
        <v>0</v>
      </c>
      <c r="M214" t="s">
        <v>247</v>
      </c>
      <c r="N214" t="s">
        <v>247</v>
      </c>
      <c r="O214" t="s">
        <v>247</v>
      </c>
      <c r="P214" t="s">
        <v>247</v>
      </c>
      <c r="Q214" t="s">
        <v>247</v>
      </c>
      <c r="R214" t="s">
        <v>247</v>
      </c>
      <c r="S214" t="s">
        <v>247</v>
      </c>
      <c r="T214" t="s">
        <v>247</v>
      </c>
      <c r="U214" t="s">
        <v>247</v>
      </c>
      <c r="V214" t="s">
        <v>247</v>
      </c>
      <c r="W214" t="s">
        <v>247</v>
      </c>
      <c r="X214" t="s">
        <v>247</v>
      </c>
      <c r="Y214" t="s">
        <v>247</v>
      </c>
      <c r="Z214" t="s">
        <v>247</v>
      </c>
      <c r="AA214" t="s">
        <v>247</v>
      </c>
      <c r="AB214" t="s">
        <v>247</v>
      </c>
      <c r="AC214" t="s">
        <v>247</v>
      </c>
      <c r="AD214" t="s">
        <v>247</v>
      </c>
      <c r="AE214" t="s">
        <v>247</v>
      </c>
      <c r="AF214" t="s">
        <v>247</v>
      </c>
      <c r="AG214" t="s">
        <v>247</v>
      </c>
      <c r="AH214" t="s">
        <v>247</v>
      </c>
      <c r="AI214" t="s">
        <v>247</v>
      </c>
      <c r="AJ214" t="s">
        <v>247</v>
      </c>
      <c r="AK214" t="s">
        <v>247</v>
      </c>
      <c r="AL214">
        <v>0</v>
      </c>
      <c r="AM214" t="s">
        <v>247</v>
      </c>
      <c r="AN214" t="s">
        <v>247</v>
      </c>
      <c r="AO214" t="s">
        <v>247</v>
      </c>
      <c r="AP214" t="s">
        <v>247</v>
      </c>
      <c r="AU214">
        <v>0</v>
      </c>
    </row>
    <row r="215" spans="1:47" x14ac:dyDescent="0.2">
      <c r="A215" t="s">
        <v>337</v>
      </c>
      <c r="B215" t="s">
        <v>1009</v>
      </c>
      <c r="D215" t="s">
        <v>1010</v>
      </c>
      <c r="E215">
        <v>18.5</v>
      </c>
      <c r="F215">
        <v>3170</v>
      </c>
      <c r="G215">
        <v>6338</v>
      </c>
      <c r="H215">
        <v>-36</v>
      </c>
      <c r="L215">
        <v>6302</v>
      </c>
      <c r="M215" t="s">
        <v>247</v>
      </c>
      <c r="N215" t="s">
        <v>247</v>
      </c>
      <c r="O215" t="s">
        <v>247</v>
      </c>
      <c r="P215" t="s">
        <v>247</v>
      </c>
      <c r="Q215" t="s">
        <v>247</v>
      </c>
      <c r="R215" t="s">
        <v>247</v>
      </c>
      <c r="S215" t="s">
        <v>247</v>
      </c>
      <c r="T215" t="s">
        <v>247</v>
      </c>
      <c r="U215" t="s">
        <v>247</v>
      </c>
      <c r="V215" t="s">
        <v>247</v>
      </c>
      <c r="W215" t="s">
        <v>247</v>
      </c>
      <c r="X215" t="s">
        <v>247</v>
      </c>
      <c r="Y215" t="s">
        <v>247</v>
      </c>
      <c r="Z215" t="s">
        <v>247</v>
      </c>
      <c r="AA215" t="s">
        <v>247</v>
      </c>
      <c r="AB215" t="s">
        <v>247</v>
      </c>
      <c r="AC215" t="s">
        <v>247</v>
      </c>
      <c r="AD215" t="s">
        <v>247</v>
      </c>
      <c r="AE215" t="s">
        <v>247</v>
      </c>
      <c r="AF215" t="s">
        <v>247</v>
      </c>
      <c r="AG215" t="s">
        <v>247</v>
      </c>
      <c r="AH215" t="s">
        <v>247</v>
      </c>
      <c r="AI215" t="s">
        <v>247</v>
      </c>
      <c r="AJ215" t="s">
        <v>247</v>
      </c>
      <c r="AK215" t="s">
        <v>247</v>
      </c>
      <c r="AL215">
        <v>0</v>
      </c>
      <c r="AM215" t="s">
        <v>247</v>
      </c>
      <c r="AN215" t="s">
        <v>247</v>
      </c>
      <c r="AO215" t="s">
        <v>247</v>
      </c>
      <c r="AP215" t="s">
        <v>247</v>
      </c>
      <c r="AT215">
        <v>36</v>
      </c>
      <c r="AU215">
        <v>6302</v>
      </c>
    </row>
    <row r="216" spans="1:47" x14ac:dyDescent="0.2">
      <c r="A216" t="s">
        <v>1011</v>
      </c>
      <c r="B216" t="s">
        <v>1009</v>
      </c>
      <c r="D216" t="s">
        <v>1012</v>
      </c>
      <c r="E216">
        <v>15.75</v>
      </c>
      <c r="F216">
        <v>0</v>
      </c>
      <c r="G216">
        <v>0</v>
      </c>
      <c r="L216">
        <v>0</v>
      </c>
      <c r="M216" t="s">
        <v>247</v>
      </c>
      <c r="N216" t="s">
        <v>247</v>
      </c>
      <c r="O216" t="s">
        <v>247</v>
      </c>
      <c r="P216" t="s">
        <v>247</v>
      </c>
      <c r="Q216" t="s">
        <v>247</v>
      </c>
      <c r="R216" t="s">
        <v>247</v>
      </c>
      <c r="S216" t="s">
        <v>247</v>
      </c>
      <c r="T216" t="s">
        <v>247</v>
      </c>
      <c r="U216" t="s">
        <v>247</v>
      </c>
      <c r="V216" t="s">
        <v>247</v>
      </c>
      <c r="W216" t="s">
        <v>247</v>
      </c>
      <c r="X216" t="s">
        <v>247</v>
      </c>
      <c r="Y216" t="s">
        <v>247</v>
      </c>
      <c r="Z216" t="s">
        <v>247</v>
      </c>
      <c r="AA216" t="s">
        <v>247</v>
      </c>
      <c r="AB216" t="s">
        <v>247</v>
      </c>
      <c r="AC216" t="s">
        <v>247</v>
      </c>
      <c r="AD216" t="s">
        <v>247</v>
      </c>
      <c r="AE216" t="s">
        <v>247</v>
      </c>
      <c r="AF216" t="s">
        <v>247</v>
      </c>
      <c r="AG216" t="s">
        <v>247</v>
      </c>
      <c r="AH216" t="s">
        <v>247</v>
      </c>
      <c r="AI216" t="s">
        <v>247</v>
      </c>
      <c r="AJ216" t="s">
        <v>247</v>
      </c>
      <c r="AK216" t="s">
        <v>247</v>
      </c>
      <c r="AL216">
        <v>0</v>
      </c>
      <c r="AM216" t="s">
        <v>247</v>
      </c>
      <c r="AN216" t="s">
        <v>247</v>
      </c>
      <c r="AO216" t="s">
        <v>247</v>
      </c>
      <c r="AP216" t="s">
        <v>247</v>
      </c>
      <c r="AU216">
        <v>0</v>
      </c>
    </row>
    <row r="217" spans="1:47" x14ac:dyDescent="0.2">
      <c r="A217" t="s">
        <v>1013</v>
      </c>
      <c r="B217" t="s">
        <v>1009</v>
      </c>
      <c r="D217" t="s">
        <v>1014</v>
      </c>
      <c r="E217">
        <v>16</v>
      </c>
      <c r="F217">
        <v>0</v>
      </c>
      <c r="G217">
        <v>0</v>
      </c>
      <c r="L217">
        <v>0</v>
      </c>
      <c r="M217" t="s">
        <v>247</v>
      </c>
      <c r="N217" t="s">
        <v>247</v>
      </c>
      <c r="O217" t="s">
        <v>247</v>
      </c>
      <c r="P217" t="s">
        <v>247</v>
      </c>
      <c r="Q217" t="s">
        <v>247</v>
      </c>
      <c r="R217" t="s">
        <v>247</v>
      </c>
      <c r="S217" t="s">
        <v>247</v>
      </c>
      <c r="T217" t="s">
        <v>247</v>
      </c>
      <c r="U217" t="s">
        <v>247</v>
      </c>
      <c r="V217" t="s">
        <v>247</v>
      </c>
      <c r="W217" t="s">
        <v>247</v>
      </c>
      <c r="X217" t="s">
        <v>247</v>
      </c>
      <c r="Y217" t="s">
        <v>247</v>
      </c>
      <c r="Z217" t="s">
        <v>247</v>
      </c>
      <c r="AA217" t="s">
        <v>247</v>
      </c>
      <c r="AB217" t="s">
        <v>247</v>
      </c>
      <c r="AC217" t="s">
        <v>247</v>
      </c>
      <c r="AD217" t="s">
        <v>247</v>
      </c>
      <c r="AE217" t="s">
        <v>247</v>
      </c>
      <c r="AF217" t="s">
        <v>247</v>
      </c>
      <c r="AG217" t="s">
        <v>247</v>
      </c>
      <c r="AH217" t="s">
        <v>247</v>
      </c>
      <c r="AI217" t="s">
        <v>247</v>
      </c>
      <c r="AJ217" t="s">
        <v>247</v>
      </c>
      <c r="AK217" t="s">
        <v>247</v>
      </c>
      <c r="AL217">
        <v>0</v>
      </c>
      <c r="AM217" t="s">
        <v>247</v>
      </c>
      <c r="AN217" t="s">
        <v>247</v>
      </c>
      <c r="AO217" t="s">
        <v>247</v>
      </c>
      <c r="AP217" t="s">
        <v>247</v>
      </c>
      <c r="AU217">
        <v>0</v>
      </c>
    </row>
    <row r="218" spans="1:47" x14ac:dyDescent="0.2">
      <c r="A218" t="s">
        <v>338</v>
      </c>
      <c r="B218" t="s">
        <v>1009</v>
      </c>
      <c r="D218" t="s">
        <v>1015</v>
      </c>
      <c r="E218">
        <v>14.5</v>
      </c>
      <c r="F218">
        <v>588</v>
      </c>
      <c r="G218">
        <v>1460</v>
      </c>
      <c r="L218">
        <v>1460</v>
      </c>
      <c r="M218" t="s">
        <v>247</v>
      </c>
      <c r="N218" t="s">
        <v>247</v>
      </c>
      <c r="O218" t="s">
        <v>247</v>
      </c>
      <c r="P218" t="s">
        <v>247</v>
      </c>
      <c r="Q218" t="s">
        <v>247</v>
      </c>
      <c r="R218" t="s">
        <v>247</v>
      </c>
      <c r="S218" t="s">
        <v>247</v>
      </c>
      <c r="T218" t="s">
        <v>247</v>
      </c>
      <c r="U218" t="s">
        <v>247</v>
      </c>
      <c r="V218" t="s">
        <v>247</v>
      </c>
      <c r="W218" t="s">
        <v>247</v>
      </c>
      <c r="X218" t="s">
        <v>247</v>
      </c>
      <c r="Y218" t="s">
        <v>247</v>
      </c>
      <c r="Z218" t="s">
        <v>247</v>
      </c>
      <c r="AA218" t="s">
        <v>247</v>
      </c>
      <c r="AB218" t="s">
        <v>247</v>
      </c>
      <c r="AC218" t="s">
        <v>247</v>
      </c>
      <c r="AD218" t="s">
        <v>247</v>
      </c>
      <c r="AE218" t="s">
        <v>247</v>
      </c>
      <c r="AF218" t="s">
        <v>247</v>
      </c>
      <c r="AG218" t="s">
        <v>247</v>
      </c>
      <c r="AH218" t="s">
        <v>247</v>
      </c>
      <c r="AI218" t="s">
        <v>247</v>
      </c>
      <c r="AJ218" t="s">
        <v>247</v>
      </c>
      <c r="AK218" t="s">
        <v>247</v>
      </c>
      <c r="AL218">
        <v>0</v>
      </c>
      <c r="AM218" t="s">
        <v>247</v>
      </c>
      <c r="AN218" t="s">
        <v>247</v>
      </c>
      <c r="AO218" t="s">
        <v>247</v>
      </c>
      <c r="AP218" t="s">
        <v>247</v>
      </c>
      <c r="AU218">
        <v>1460</v>
      </c>
    </row>
    <row r="219" spans="1:47" x14ac:dyDescent="0.2">
      <c r="A219" t="s">
        <v>1016</v>
      </c>
      <c r="B219" t="s">
        <v>1009</v>
      </c>
      <c r="D219" t="s">
        <v>1017</v>
      </c>
      <c r="E219">
        <v>15.75</v>
      </c>
      <c r="F219">
        <v>0</v>
      </c>
      <c r="G219">
        <v>0</v>
      </c>
      <c r="L219">
        <v>0</v>
      </c>
      <c r="M219" t="s">
        <v>247</v>
      </c>
      <c r="N219" t="s">
        <v>247</v>
      </c>
      <c r="O219" t="s">
        <v>247</v>
      </c>
      <c r="P219" t="s">
        <v>247</v>
      </c>
      <c r="Q219" t="s">
        <v>247</v>
      </c>
      <c r="R219" t="s">
        <v>247</v>
      </c>
      <c r="S219" t="s">
        <v>247</v>
      </c>
      <c r="T219" t="s">
        <v>247</v>
      </c>
      <c r="U219" t="s">
        <v>247</v>
      </c>
      <c r="V219" t="s">
        <v>247</v>
      </c>
      <c r="W219" t="s">
        <v>247</v>
      </c>
      <c r="X219" t="s">
        <v>247</v>
      </c>
      <c r="Y219" t="s">
        <v>247</v>
      </c>
      <c r="Z219" t="s">
        <v>247</v>
      </c>
      <c r="AA219" t="s">
        <v>247</v>
      </c>
      <c r="AB219" t="s">
        <v>247</v>
      </c>
      <c r="AC219" t="s">
        <v>247</v>
      </c>
      <c r="AD219" t="s">
        <v>247</v>
      </c>
      <c r="AE219" t="s">
        <v>247</v>
      </c>
      <c r="AF219" t="s">
        <v>247</v>
      </c>
      <c r="AG219" t="s">
        <v>247</v>
      </c>
      <c r="AH219" t="s">
        <v>247</v>
      </c>
      <c r="AI219" t="s">
        <v>247</v>
      </c>
      <c r="AJ219" t="s">
        <v>247</v>
      </c>
      <c r="AK219" t="s">
        <v>247</v>
      </c>
      <c r="AL219">
        <v>0</v>
      </c>
      <c r="AM219" t="s">
        <v>247</v>
      </c>
      <c r="AN219" t="s">
        <v>247</v>
      </c>
      <c r="AO219" t="s">
        <v>247</v>
      </c>
      <c r="AP219" t="s">
        <v>247</v>
      </c>
      <c r="AU219">
        <v>0</v>
      </c>
    </row>
    <row r="220" spans="1:47" x14ac:dyDescent="0.2">
      <c r="A220" t="s">
        <v>1018</v>
      </c>
      <c r="B220" t="s">
        <v>1019</v>
      </c>
      <c r="D220" t="s">
        <v>1020</v>
      </c>
      <c r="E220">
        <v>17.5</v>
      </c>
      <c r="F220">
        <v>0</v>
      </c>
      <c r="G220">
        <v>0</v>
      </c>
      <c r="L220">
        <v>0</v>
      </c>
      <c r="M220" t="s">
        <v>247</v>
      </c>
      <c r="N220" t="s">
        <v>247</v>
      </c>
      <c r="O220" t="s">
        <v>247</v>
      </c>
      <c r="P220" t="s">
        <v>247</v>
      </c>
      <c r="Q220" t="s">
        <v>247</v>
      </c>
      <c r="R220" t="s">
        <v>247</v>
      </c>
      <c r="S220" t="s">
        <v>247</v>
      </c>
      <c r="T220" t="s">
        <v>247</v>
      </c>
      <c r="U220" t="s">
        <v>247</v>
      </c>
      <c r="V220" t="s">
        <v>247</v>
      </c>
      <c r="W220" t="s">
        <v>247</v>
      </c>
      <c r="X220" t="s">
        <v>247</v>
      </c>
      <c r="Y220" t="s">
        <v>247</v>
      </c>
      <c r="Z220" t="s">
        <v>247</v>
      </c>
      <c r="AA220" t="s">
        <v>247</v>
      </c>
      <c r="AB220" t="s">
        <v>247</v>
      </c>
      <c r="AC220" t="s">
        <v>247</v>
      </c>
      <c r="AD220" t="s">
        <v>247</v>
      </c>
      <c r="AE220" t="s">
        <v>247</v>
      </c>
      <c r="AF220" t="s">
        <v>247</v>
      </c>
      <c r="AG220" t="s">
        <v>247</v>
      </c>
      <c r="AH220" t="s">
        <v>247</v>
      </c>
      <c r="AI220" t="s">
        <v>247</v>
      </c>
      <c r="AJ220" t="s">
        <v>247</v>
      </c>
      <c r="AK220" t="s">
        <v>247</v>
      </c>
      <c r="AL220">
        <v>0</v>
      </c>
      <c r="AM220" t="s">
        <v>247</v>
      </c>
      <c r="AN220" t="s">
        <v>247</v>
      </c>
      <c r="AO220" t="s">
        <v>247</v>
      </c>
      <c r="AP220" t="s">
        <v>247</v>
      </c>
      <c r="AU220">
        <v>0</v>
      </c>
    </row>
    <row r="221" spans="1:47" x14ac:dyDescent="0.2">
      <c r="A221" t="s">
        <v>1021</v>
      </c>
      <c r="B221" t="s">
        <v>1019</v>
      </c>
      <c r="D221" t="s">
        <v>1022</v>
      </c>
      <c r="E221">
        <v>17.5</v>
      </c>
      <c r="F221">
        <v>0</v>
      </c>
      <c r="G221">
        <v>0</v>
      </c>
      <c r="L221">
        <v>0</v>
      </c>
      <c r="M221" t="s">
        <v>247</v>
      </c>
      <c r="N221" t="s">
        <v>247</v>
      </c>
      <c r="O221" t="s">
        <v>247</v>
      </c>
      <c r="P221" t="s">
        <v>247</v>
      </c>
      <c r="Q221" t="s">
        <v>247</v>
      </c>
      <c r="R221" t="s">
        <v>247</v>
      </c>
      <c r="S221" t="s">
        <v>247</v>
      </c>
      <c r="T221" t="s">
        <v>247</v>
      </c>
      <c r="U221" t="s">
        <v>247</v>
      </c>
      <c r="V221" t="s">
        <v>247</v>
      </c>
      <c r="W221" t="s">
        <v>247</v>
      </c>
      <c r="X221" t="s">
        <v>247</v>
      </c>
      <c r="Y221" t="s">
        <v>247</v>
      </c>
      <c r="Z221" t="s">
        <v>247</v>
      </c>
      <c r="AA221" t="s">
        <v>247</v>
      </c>
      <c r="AB221" t="s">
        <v>247</v>
      </c>
      <c r="AC221" t="s">
        <v>247</v>
      </c>
      <c r="AD221" t="s">
        <v>247</v>
      </c>
      <c r="AE221" t="s">
        <v>247</v>
      </c>
      <c r="AF221" t="s">
        <v>247</v>
      </c>
      <c r="AG221" t="s">
        <v>247</v>
      </c>
      <c r="AH221" t="s">
        <v>247</v>
      </c>
      <c r="AI221" t="s">
        <v>247</v>
      </c>
      <c r="AJ221" t="s">
        <v>247</v>
      </c>
      <c r="AK221" t="s">
        <v>247</v>
      </c>
      <c r="AL221">
        <v>0</v>
      </c>
      <c r="AM221" t="s">
        <v>247</v>
      </c>
      <c r="AN221" t="s">
        <v>247</v>
      </c>
      <c r="AO221" t="s">
        <v>247</v>
      </c>
      <c r="AP221" t="s">
        <v>247</v>
      </c>
      <c r="AU221">
        <v>0</v>
      </c>
    </row>
    <row r="222" spans="1:47" x14ac:dyDescent="0.2">
      <c r="A222" t="s">
        <v>1023</v>
      </c>
      <c r="B222" t="s">
        <v>1019</v>
      </c>
      <c r="D222" t="s">
        <v>1024</v>
      </c>
      <c r="E222">
        <v>17.5</v>
      </c>
      <c r="F222">
        <v>0</v>
      </c>
      <c r="G222">
        <v>0</v>
      </c>
      <c r="L222">
        <v>0</v>
      </c>
      <c r="M222" t="s">
        <v>247</v>
      </c>
      <c r="N222" t="s">
        <v>247</v>
      </c>
      <c r="O222" t="s">
        <v>247</v>
      </c>
      <c r="P222" t="s">
        <v>247</v>
      </c>
      <c r="Q222" t="s">
        <v>247</v>
      </c>
      <c r="R222" t="s">
        <v>247</v>
      </c>
      <c r="S222" t="s">
        <v>247</v>
      </c>
      <c r="T222" t="s">
        <v>247</v>
      </c>
      <c r="U222" t="s">
        <v>247</v>
      </c>
      <c r="V222" t="s">
        <v>247</v>
      </c>
      <c r="W222" t="s">
        <v>247</v>
      </c>
      <c r="X222" t="s">
        <v>247</v>
      </c>
      <c r="Y222" t="s">
        <v>247</v>
      </c>
      <c r="Z222" t="s">
        <v>247</v>
      </c>
      <c r="AA222" t="s">
        <v>247</v>
      </c>
      <c r="AB222" t="s">
        <v>247</v>
      </c>
      <c r="AC222" t="s">
        <v>247</v>
      </c>
      <c r="AD222" t="s">
        <v>247</v>
      </c>
      <c r="AE222" t="s">
        <v>247</v>
      </c>
      <c r="AF222" t="s">
        <v>247</v>
      </c>
      <c r="AG222" t="s">
        <v>247</v>
      </c>
      <c r="AH222" t="s">
        <v>247</v>
      </c>
      <c r="AI222" t="s">
        <v>247</v>
      </c>
      <c r="AJ222" t="s">
        <v>247</v>
      </c>
      <c r="AK222" t="s">
        <v>247</v>
      </c>
      <c r="AL222">
        <v>0</v>
      </c>
      <c r="AM222" t="s">
        <v>247</v>
      </c>
      <c r="AN222" t="s">
        <v>247</v>
      </c>
      <c r="AO222" t="s">
        <v>247</v>
      </c>
      <c r="AP222" t="s">
        <v>247</v>
      </c>
      <c r="AU222">
        <v>0</v>
      </c>
    </row>
    <row r="223" spans="1:47" x14ac:dyDescent="0.2">
      <c r="A223" t="s">
        <v>1025</v>
      </c>
      <c r="B223" t="s">
        <v>1019</v>
      </c>
      <c r="D223" t="s">
        <v>1026</v>
      </c>
      <c r="E223">
        <v>17.5</v>
      </c>
      <c r="F223">
        <v>0</v>
      </c>
      <c r="G223">
        <v>0</v>
      </c>
      <c r="L223">
        <v>0</v>
      </c>
      <c r="M223" t="s">
        <v>247</v>
      </c>
      <c r="N223" t="s">
        <v>247</v>
      </c>
      <c r="O223" t="s">
        <v>247</v>
      </c>
      <c r="P223" t="s">
        <v>247</v>
      </c>
      <c r="Q223" t="s">
        <v>247</v>
      </c>
      <c r="R223" t="s">
        <v>247</v>
      </c>
      <c r="S223" t="s">
        <v>247</v>
      </c>
      <c r="T223" t="s">
        <v>247</v>
      </c>
      <c r="U223" t="s">
        <v>247</v>
      </c>
      <c r="V223" t="s">
        <v>247</v>
      </c>
      <c r="W223" t="s">
        <v>247</v>
      </c>
      <c r="X223" t="s">
        <v>247</v>
      </c>
      <c r="Y223" t="s">
        <v>247</v>
      </c>
      <c r="Z223" t="s">
        <v>247</v>
      </c>
      <c r="AA223" t="s">
        <v>247</v>
      </c>
      <c r="AB223" t="s">
        <v>247</v>
      </c>
      <c r="AC223" t="s">
        <v>247</v>
      </c>
      <c r="AD223" t="s">
        <v>247</v>
      </c>
      <c r="AE223" t="s">
        <v>247</v>
      </c>
      <c r="AF223" t="s">
        <v>247</v>
      </c>
      <c r="AG223" t="s">
        <v>247</v>
      </c>
      <c r="AH223" t="s">
        <v>247</v>
      </c>
      <c r="AI223" t="s">
        <v>247</v>
      </c>
      <c r="AJ223" t="s">
        <v>247</v>
      </c>
      <c r="AK223" t="s">
        <v>247</v>
      </c>
      <c r="AL223">
        <v>0</v>
      </c>
      <c r="AM223" t="s">
        <v>247</v>
      </c>
      <c r="AN223" t="s">
        <v>247</v>
      </c>
      <c r="AO223" t="s">
        <v>247</v>
      </c>
      <c r="AP223" t="s">
        <v>247</v>
      </c>
      <c r="AU223">
        <v>0</v>
      </c>
    </row>
    <row r="224" spans="1:47" x14ac:dyDescent="0.2">
      <c r="A224" t="s">
        <v>1027</v>
      </c>
      <c r="B224" t="s">
        <v>1019</v>
      </c>
      <c r="D224" t="s">
        <v>1028</v>
      </c>
      <c r="E224">
        <v>17.5</v>
      </c>
      <c r="F224">
        <v>0</v>
      </c>
      <c r="G224">
        <v>0</v>
      </c>
      <c r="L224">
        <v>0</v>
      </c>
      <c r="M224" t="s">
        <v>247</v>
      </c>
      <c r="N224" t="s">
        <v>247</v>
      </c>
      <c r="O224" t="s">
        <v>247</v>
      </c>
      <c r="P224" t="s">
        <v>247</v>
      </c>
      <c r="Q224" t="s">
        <v>247</v>
      </c>
      <c r="R224" t="s">
        <v>247</v>
      </c>
      <c r="S224" t="s">
        <v>247</v>
      </c>
      <c r="T224" t="s">
        <v>247</v>
      </c>
      <c r="U224" t="s">
        <v>247</v>
      </c>
      <c r="V224" t="s">
        <v>247</v>
      </c>
      <c r="W224" t="s">
        <v>247</v>
      </c>
      <c r="X224" t="s">
        <v>247</v>
      </c>
      <c r="Y224" t="s">
        <v>247</v>
      </c>
      <c r="Z224" t="s">
        <v>247</v>
      </c>
      <c r="AA224" t="s">
        <v>247</v>
      </c>
      <c r="AB224" t="s">
        <v>247</v>
      </c>
      <c r="AC224" t="s">
        <v>247</v>
      </c>
      <c r="AD224" t="s">
        <v>247</v>
      </c>
      <c r="AE224" t="s">
        <v>247</v>
      </c>
      <c r="AF224" t="s">
        <v>247</v>
      </c>
      <c r="AG224" t="s">
        <v>247</v>
      </c>
      <c r="AH224" t="s">
        <v>247</v>
      </c>
      <c r="AI224" t="s">
        <v>247</v>
      </c>
      <c r="AJ224" t="s">
        <v>247</v>
      </c>
      <c r="AK224" t="s">
        <v>247</v>
      </c>
      <c r="AL224">
        <v>0</v>
      </c>
      <c r="AM224" t="s">
        <v>247</v>
      </c>
      <c r="AN224" t="s">
        <v>247</v>
      </c>
      <c r="AO224" t="s">
        <v>247</v>
      </c>
      <c r="AP224" t="s">
        <v>247</v>
      </c>
      <c r="AU224">
        <v>0</v>
      </c>
    </row>
    <row r="225" spans="1:47" x14ac:dyDescent="0.2">
      <c r="A225" t="s">
        <v>1029</v>
      </c>
      <c r="B225" t="s">
        <v>1019</v>
      </c>
      <c r="D225" t="s">
        <v>1030</v>
      </c>
      <c r="E225">
        <v>17.5</v>
      </c>
      <c r="F225">
        <v>0</v>
      </c>
      <c r="G225">
        <v>0</v>
      </c>
      <c r="L225">
        <v>0</v>
      </c>
      <c r="M225" t="s">
        <v>247</v>
      </c>
      <c r="N225" t="s">
        <v>247</v>
      </c>
      <c r="O225" t="s">
        <v>247</v>
      </c>
      <c r="P225" t="s">
        <v>247</v>
      </c>
      <c r="Q225" t="s">
        <v>247</v>
      </c>
      <c r="R225" t="s">
        <v>247</v>
      </c>
      <c r="S225" t="s">
        <v>247</v>
      </c>
      <c r="T225" t="s">
        <v>247</v>
      </c>
      <c r="U225" t="s">
        <v>247</v>
      </c>
      <c r="V225" t="s">
        <v>247</v>
      </c>
      <c r="W225" t="s">
        <v>247</v>
      </c>
      <c r="X225" t="s">
        <v>247</v>
      </c>
      <c r="Y225" t="s">
        <v>247</v>
      </c>
      <c r="Z225" t="s">
        <v>247</v>
      </c>
      <c r="AA225" t="s">
        <v>247</v>
      </c>
      <c r="AB225" t="s">
        <v>247</v>
      </c>
      <c r="AC225" t="s">
        <v>247</v>
      </c>
      <c r="AD225" t="s">
        <v>247</v>
      </c>
      <c r="AE225" t="s">
        <v>247</v>
      </c>
      <c r="AF225" t="s">
        <v>247</v>
      </c>
      <c r="AG225" t="s">
        <v>247</v>
      </c>
      <c r="AH225" t="s">
        <v>247</v>
      </c>
      <c r="AI225" t="s">
        <v>247</v>
      </c>
      <c r="AJ225" t="s">
        <v>247</v>
      </c>
      <c r="AK225" t="s">
        <v>247</v>
      </c>
      <c r="AL225">
        <v>0</v>
      </c>
      <c r="AM225" t="s">
        <v>247</v>
      </c>
      <c r="AN225" t="s">
        <v>247</v>
      </c>
      <c r="AO225" t="s">
        <v>247</v>
      </c>
      <c r="AP225" t="s">
        <v>247</v>
      </c>
      <c r="AU225">
        <v>0</v>
      </c>
    </row>
    <row r="226" spans="1:47" x14ac:dyDescent="0.2">
      <c r="A226" t="s">
        <v>1031</v>
      </c>
      <c r="B226" t="s">
        <v>1019</v>
      </c>
      <c r="D226" t="s">
        <v>1032</v>
      </c>
      <c r="E226">
        <v>17.5</v>
      </c>
      <c r="F226">
        <v>0</v>
      </c>
      <c r="G226">
        <v>0</v>
      </c>
      <c r="L226">
        <v>0</v>
      </c>
      <c r="M226" t="s">
        <v>247</v>
      </c>
      <c r="N226" t="s">
        <v>247</v>
      </c>
      <c r="O226" t="s">
        <v>247</v>
      </c>
      <c r="P226" t="s">
        <v>247</v>
      </c>
      <c r="Q226" t="s">
        <v>247</v>
      </c>
      <c r="R226" t="s">
        <v>247</v>
      </c>
      <c r="S226" t="s">
        <v>247</v>
      </c>
      <c r="T226" t="s">
        <v>247</v>
      </c>
      <c r="U226" t="s">
        <v>247</v>
      </c>
      <c r="V226" t="s">
        <v>247</v>
      </c>
      <c r="W226" t="s">
        <v>247</v>
      </c>
      <c r="X226" t="s">
        <v>247</v>
      </c>
      <c r="Y226" t="s">
        <v>247</v>
      </c>
      <c r="Z226" t="s">
        <v>247</v>
      </c>
      <c r="AA226" t="s">
        <v>247</v>
      </c>
      <c r="AB226" t="s">
        <v>247</v>
      </c>
      <c r="AC226" t="s">
        <v>247</v>
      </c>
      <c r="AD226" t="s">
        <v>247</v>
      </c>
      <c r="AE226" t="s">
        <v>247</v>
      </c>
      <c r="AF226" t="s">
        <v>247</v>
      </c>
      <c r="AG226" t="s">
        <v>247</v>
      </c>
      <c r="AH226" t="s">
        <v>247</v>
      </c>
      <c r="AI226" t="s">
        <v>247</v>
      </c>
      <c r="AJ226" t="s">
        <v>247</v>
      </c>
      <c r="AK226" t="s">
        <v>247</v>
      </c>
      <c r="AL226">
        <v>0</v>
      </c>
      <c r="AM226" t="s">
        <v>247</v>
      </c>
      <c r="AN226" t="s">
        <v>247</v>
      </c>
      <c r="AO226" t="s">
        <v>247</v>
      </c>
      <c r="AP226" t="s">
        <v>247</v>
      </c>
      <c r="AU226">
        <v>0</v>
      </c>
    </row>
    <row r="227" spans="1:47" x14ac:dyDescent="0.2">
      <c r="A227" t="s">
        <v>1033</v>
      </c>
      <c r="B227" t="s">
        <v>1034</v>
      </c>
      <c r="D227" t="s">
        <v>1035</v>
      </c>
      <c r="E227">
        <v>9</v>
      </c>
      <c r="F227">
        <v>0</v>
      </c>
      <c r="G227">
        <v>0</v>
      </c>
      <c r="L227">
        <v>0</v>
      </c>
      <c r="M227" t="s">
        <v>247</v>
      </c>
      <c r="N227" t="s">
        <v>247</v>
      </c>
      <c r="O227" t="s">
        <v>247</v>
      </c>
      <c r="P227" t="s">
        <v>247</v>
      </c>
      <c r="Q227" t="s">
        <v>247</v>
      </c>
      <c r="R227" t="s">
        <v>247</v>
      </c>
      <c r="S227" t="s">
        <v>247</v>
      </c>
      <c r="T227" t="s">
        <v>247</v>
      </c>
      <c r="U227" t="s">
        <v>247</v>
      </c>
      <c r="V227" t="s">
        <v>247</v>
      </c>
      <c r="W227" t="s">
        <v>247</v>
      </c>
      <c r="X227" t="s">
        <v>247</v>
      </c>
      <c r="Y227" t="s">
        <v>247</v>
      </c>
      <c r="Z227" t="s">
        <v>247</v>
      </c>
      <c r="AA227" t="s">
        <v>247</v>
      </c>
      <c r="AB227" t="s">
        <v>247</v>
      </c>
      <c r="AC227" t="s">
        <v>247</v>
      </c>
      <c r="AD227" t="s">
        <v>247</v>
      </c>
      <c r="AE227" t="s">
        <v>247</v>
      </c>
      <c r="AF227" t="s">
        <v>247</v>
      </c>
      <c r="AG227" t="s">
        <v>247</v>
      </c>
      <c r="AH227" t="s">
        <v>247</v>
      </c>
      <c r="AI227" t="s">
        <v>247</v>
      </c>
      <c r="AJ227" t="s">
        <v>247</v>
      </c>
      <c r="AK227" t="s">
        <v>247</v>
      </c>
      <c r="AL227">
        <v>0</v>
      </c>
      <c r="AM227" t="s">
        <v>247</v>
      </c>
      <c r="AN227" t="s">
        <v>247</v>
      </c>
      <c r="AO227" t="s">
        <v>247</v>
      </c>
      <c r="AP227" t="s">
        <v>247</v>
      </c>
      <c r="AU227">
        <v>0</v>
      </c>
    </row>
    <row r="228" spans="1:47" x14ac:dyDescent="0.2">
      <c r="A228" t="s">
        <v>1036</v>
      </c>
      <c r="B228" t="s">
        <v>1034</v>
      </c>
      <c r="D228" t="s">
        <v>1037</v>
      </c>
      <c r="E228">
        <v>9</v>
      </c>
      <c r="F228">
        <v>0</v>
      </c>
      <c r="G228">
        <v>0</v>
      </c>
      <c r="L228">
        <v>0</v>
      </c>
      <c r="M228" t="s">
        <v>247</v>
      </c>
      <c r="N228" t="s">
        <v>247</v>
      </c>
      <c r="O228" t="s">
        <v>247</v>
      </c>
      <c r="P228" t="s">
        <v>247</v>
      </c>
      <c r="Q228" t="s">
        <v>247</v>
      </c>
      <c r="R228" t="s">
        <v>247</v>
      </c>
      <c r="S228" t="s">
        <v>247</v>
      </c>
      <c r="T228" t="s">
        <v>247</v>
      </c>
      <c r="U228" t="s">
        <v>247</v>
      </c>
      <c r="V228" t="s">
        <v>247</v>
      </c>
      <c r="W228" t="s">
        <v>247</v>
      </c>
      <c r="X228" t="s">
        <v>247</v>
      </c>
      <c r="Y228" t="s">
        <v>247</v>
      </c>
      <c r="Z228" t="s">
        <v>247</v>
      </c>
      <c r="AA228" t="s">
        <v>247</v>
      </c>
      <c r="AB228" t="s">
        <v>247</v>
      </c>
      <c r="AC228" t="s">
        <v>247</v>
      </c>
      <c r="AD228" t="s">
        <v>247</v>
      </c>
      <c r="AE228" t="s">
        <v>247</v>
      </c>
      <c r="AF228" t="s">
        <v>247</v>
      </c>
      <c r="AG228" t="s">
        <v>247</v>
      </c>
      <c r="AH228" t="s">
        <v>247</v>
      </c>
      <c r="AI228" t="s">
        <v>247</v>
      </c>
      <c r="AJ228" t="s">
        <v>247</v>
      </c>
      <c r="AK228" t="s">
        <v>247</v>
      </c>
      <c r="AL228">
        <v>0</v>
      </c>
      <c r="AM228" t="s">
        <v>247</v>
      </c>
      <c r="AN228" t="s">
        <v>247</v>
      </c>
      <c r="AO228" t="s">
        <v>247</v>
      </c>
      <c r="AP228" t="s">
        <v>247</v>
      </c>
      <c r="AU228">
        <v>0</v>
      </c>
    </row>
    <row r="229" spans="1:47" x14ac:dyDescent="0.2">
      <c r="A229" t="s">
        <v>1038</v>
      </c>
      <c r="B229" t="s">
        <v>1034</v>
      </c>
      <c r="D229" t="s">
        <v>1039</v>
      </c>
      <c r="E229">
        <v>9</v>
      </c>
      <c r="F229">
        <v>0</v>
      </c>
      <c r="G229">
        <v>0</v>
      </c>
      <c r="L229">
        <v>0</v>
      </c>
      <c r="M229" t="s">
        <v>247</v>
      </c>
      <c r="N229" t="s">
        <v>247</v>
      </c>
      <c r="O229" t="s">
        <v>247</v>
      </c>
      <c r="P229" t="s">
        <v>247</v>
      </c>
      <c r="Q229" t="s">
        <v>247</v>
      </c>
      <c r="R229" t="s">
        <v>247</v>
      </c>
      <c r="S229" t="s">
        <v>247</v>
      </c>
      <c r="T229" t="s">
        <v>247</v>
      </c>
      <c r="U229" t="s">
        <v>247</v>
      </c>
      <c r="V229" t="s">
        <v>247</v>
      </c>
      <c r="W229" t="s">
        <v>247</v>
      </c>
      <c r="X229" t="s">
        <v>247</v>
      </c>
      <c r="Y229" t="s">
        <v>247</v>
      </c>
      <c r="Z229" t="s">
        <v>247</v>
      </c>
      <c r="AA229" t="s">
        <v>247</v>
      </c>
      <c r="AB229" t="s">
        <v>247</v>
      </c>
      <c r="AC229" t="s">
        <v>247</v>
      </c>
      <c r="AD229" t="s">
        <v>247</v>
      </c>
      <c r="AE229" t="s">
        <v>247</v>
      </c>
      <c r="AF229" t="s">
        <v>247</v>
      </c>
      <c r="AG229" t="s">
        <v>247</v>
      </c>
      <c r="AH229" t="s">
        <v>247</v>
      </c>
      <c r="AI229" t="s">
        <v>247</v>
      </c>
      <c r="AJ229" t="s">
        <v>247</v>
      </c>
      <c r="AK229" t="s">
        <v>247</v>
      </c>
      <c r="AL229">
        <v>0</v>
      </c>
      <c r="AM229" t="s">
        <v>247</v>
      </c>
      <c r="AN229" t="s">
        <v>247</v>
      </c>
      <c r="AO229" t="s">
        <v>247</v>
      </c>
      <c r="AP229" t="s">
        <v>247</v>
      </c>
      <c r="AU229">
        <v>0</v>
      </c>
    </row>
    <row r="230" spans="1:47" x14ac:dyDescent="0.2">
      <c r="A230" t="s">
        <v>1040</v>
      </c>
      <c r="B230" t="s">
        <v>1034</v>
      </c>
      <c r="D230" t="s">
        <v>1041</v>
      </c>
      <c r="E230">
        <v>9</v>
      </c>
      <c r="F230">
        <v>0</v>
      </c>
      <c r="G230">
        <v>0</v>
      </c>
      <c r="L230">
        <v>0</v>
      </c>
      <c r="M230" t="s">
        <v>247</v>
      </c>
      <c r="N230" t="s">
        <v>247</v>
      </c>
      <c r="O230" t="s">
        <v>247</v>
      </c>
      <c r="P230" t="s">
        <v>247</v>
      </c>
      <c r="Q230" t="s">
        <v>247</v>
      </c>
      <c r="R230" t="s">
        <v>247</v>
      </c>
      <c r="S230" t="s">
        <v>247</v>
      </c>
      <c r="T230" t="s">
        <v>247</v>
      </c>
      <c r="U230" t="s">
        <v>247</v>
      </c>
      <c r="V230" t="s">
        <v>247</v>
      </c>
      <c r="W230" t="s">
        <v>247</v>
      </c>
      <c r="X230" t="s">
        <v>247</v>
      </c>
      <c r="Y230" t="s">
        <v>247</v>
      </c>
      <c r="Z230" t="s">
        <v>247</v>
      </c>
      <c r="AA230" t="s">
        <v>247</v>
      </c>
      <c r="AB230" t="s">
        <v>247</v>
      </c>
      <c r="AC230" t="s">
        <v>247</v>
      </c>
      <c r="AD230" t="s">
        <v>247</v>
      </c>
      <c r="AE230" t="s">
        <v>247</v>
      </c>
      <c r="AF230" t="s">
        <v>247</v>
      </c>
      <c r="AG230" t="s">
        <v>247</v>
      </c>
      <c r="AH230" t="s">
        <v>247</v>
      </c>
      <c r="AI230" t="s">
        <v>247</v>
      </c>
      <c r="AJ230" t="s">
        <v>247</v>
      </c>
      <c r="AK230" t="s">
        <v>247</v>
      </c>
      <c r="AL230">
        <v>0</v>
      </c>
      <c r="AM230" t="s">
        <v>247</v>
      </c>
      <c r="AN230" t="s">
        <v>247</v>
      </c>
      <c r="AO230" t="s">
        <v>247</v>
      </c>
      <c r="AP230" t="s">
        <v>247</v>
      </c>
      <c r="AU230">
        <v>0</v>
      </c>
    </row>
    <row r="231" spans="1:47" x14ac:dyDescent="0.2">
      <c r="A231" t="s">
        <v>1042</v>
      </c>
      <c r="B231" t="s">
        <v>1043</v>
      </c>
      <c r="D231" t="s">
        <v>1044</v>
      </c>
      <c r="E231">
        <v>16.5</v>
      </c>
      <c r="F231">
        <v>0</v>
      </c>
      <c r="G231">
        <v>0</v>
      </c>
      <c r="L231">
        <v>0</v>
      </c>
      <c r="M231" t="s">
        <v>247</v>
      </c>
      <c r="N231" t="s">
        <v>247</v>
      </c>
      <c r="O231" t="s">
        <v>247</v>
      </c>
      <c r="P231" t="s">
        <v>247</v>
      </c>
      <c r="Q231" t="s">
        <v>247</v>
      </c>
      <c r="R231" t="s">
        <v>247</v>
      </c>
      <c r="S231" t="s">
        <v>247</v>
      </c>
      <c r="T231" t="s">
        <v>247</v>
      </c>
      <c r="U231" t="s">
        <v>247</v>
      </c>
      <c r="V231" t="s">
        <v>247</v>
      </c>
      <c r="W231" t="s">
        <v>247</v>
      </c>
      <c r="X231" t="s">
        <v>247</v>
      </c>
      <c r="Y231" t="s">
        <v>247</v>
      </c>
      <c r="Z231" t="s">
        <v>247</v>
      </c>
      <c r="AA231" t="s">
        <v>247</v>
      </c>
      <c r="AB231" t="s">
        <v>247</v>
      </c>
      <c r="AC231" t="s">
        <v>247</v>
      </c>
      <c r="AD231" t="s">
        <v>247</v>
      </c>
      <c r="AE231" t="s">
        <v>247</v>
      </c>
      <c r="AF231" t="s">
        <v>247</v>
      </c>
      <c r="AG231" t="s">
        <v>247</v>
      </c>
      <c r="AH231" t="s">
        <v>247</v>
      </c>
      <c r="AI231" t="s">
        <v>247</v>
      </c>
      <c r="AJ231" t="s">
        <v>247</v>
      </c>
      <c r="AK231" t="s">
        <v>247</v>
      </c>
      <c r="AL231">
        <v>0</v>
      </c>
      <c r="AM231" t="s">
        <v>247</v>
      </c>
      <c r="AN231" t="s">
        <v>247</v>
      </c>
      <c r="AO231" t="s">
        <v>247</v>
      </c>
      <c r="AP231" t="s">
        <v>247</v>
      </c>
      <c r="AU231">
        <v>0</v>
      </c>
    </row>
    <row r="232" spans="1:47" x14ac:dyDescent="0.2">
      <c r="A232" t="s">
        <v>1045</v>
      </c>
      <c r="B232" t="s">
        <v>1043</v>
      </c>
      <c r="D232" t="s">
        <v>1046</v>
      </c>
      <c r="E232">
        <v>16.5</v>
      </c>
      <c r="F232">
        <v>0</v>
      </c>
      <c r="G232">
        <v>0</v>
      </c>
      <c r="L232">
        <v>0</v>
      </c>
      <c r="M232" t="s">
        <v>247</v>
      </c>
      <c r="N232" t="s">
        <v>247</v>
      </c>
      <c r="O232" t="s">
        <v>247</v>
      </c>
      <c r="P232" t="s">
        <v>247</v>
      </c>
      <c r="Q232" t="s">
        <v>247</v>
      </c>
      <c r="R232" t="s">
        <v>247</v>
      </c>
      <c r="S232" t="s">
        <v>247</v>
      </c>
      <c r="T232" t="s">
        <v>247</v>
      </c>
      <c r="U232" t="s">
        <v>247</v>
      </c>
      <c r="V232" t="s">
        <v>247</v>
      </c>
      <c r="W232" t="s">
        <v>247</v>
      </c>
      <c r="X232" t="s">
        <v>247</v>
      </c>
      <c r="Y232" t="s">
        <v>247</v>
      </c>
      <c r="Z232" t="s">
        <v>247</v>
      </c>
      <c r="AA232" t="s">
        <v>247</v>
      </c>
      <c r="AB232" t="s">
        <v>247</v>
      </c>
      <c r="AC232" t="s">
        <v>247</v>
      </c>
      <c r="AD232" t="s">
        <v>247</v>
      </c>
      <c r="AE232" t="s">
        <v>247</v>
      </c>
      <c r="AF232" t="s">
        <v>247</v>
      </c>
      <c r="AG232" t="s">
        <v>247</v>
      </c>
      <c r="AH232" t="s">
        <v>247</v>
      </c>
      <c r="AI232" t="s">
        <v>247</v>
      </c>
      <c r="AJ232" t="s">
        <v>247</v>
      </c>
      <c r="AK232" t="s">
        <v>247</v>
      </c>
      <c r="AL232">
        <v>0</v>
      </c>
      <c r="AM232" t="s">
        <v>247</v>
      </c>
      <c r="AN232" t="s">
        <v>247</v>
      </c>
      <c r="AO232" t="s">
        <v>247</v>
      </c>
      <c r="AP232" t="s">
        <v>247</v>
      </c>
      <c r="AU232">
        <v>0</v>
      </c>
    </row>
    <row r="233" spans="1:47" x14ac:dyDescent="0.2">
      <c r="A233" t="s">
        <v>1047</v>
      </c>
      <c r="B233" t="s">
        <v>1048</v>
      </c>
      <c r="D233" t="s">
        <v>1049</v>
      </c>
      <c r="E233">
        <v>9</v>
      </c>
      <c r="F233">
        <v>0</v>
      </c>
      <c r="G233">
        <v>0</v>
      </c>
      <c r="L233">
        <v>0</v>
      </c>
      <c r="M233" t="s">
        <v>247</v>
      </c>
      <c r="N233" t="s">
        <v>247</v>
      </c>
      <c r="O233" t="s">
        <v>247</v>
      </c>
      <c r="P233" t="s">
        <v>247</v>
      </c>
      <c r="Q233" t="s">
        <v>247</v>
      </c>
      <c r="R233" t="s">
        <v>247</v>
      </c>
      <c r="S233" t="s">
        <v>247</v>
      </c>
      <c r="T233" t="s">
        <v>247</v>
      </c>
      <c r="U233" t="s">
        <v>247</v>
      </c>
      <c r="V233" t="s">
        <v>247</v>
      </c>
      <c r="W233" t="s">
        <v>247</v>
      </c>
      <c r="X233" t="s">
        <v>247</v>
      </c>
      <c r="Y233" t="s">
        <v>247</v>
      </c>
      <c r="Z233" t="s">
        <v>247</v>
      </c>
      <c r="AA233" t="s">
        <v>247</v>
      </c>
      <c r="AB233" t="s">
        <v>247</v>
      </c>
      <c r="AC233" t="s">
        <v>247</v>
      </c>
      <c r="AD233" t="s">
        <v>247</v>
      </c>
      <c r="AE233" t="s">
        <v>247</v>
      </c>
      <c r="AF233" t="s">
        <v>247</v>
      </c>
      <c r="AG233" t="s">
        <v>247</v>
      </c>
      <c r="AH233" t="s">
        <v>247</v>
      </c>
      <c r="AI233" t="s">
        <v>247</v>
      </c>
      <c r="AJ233" t="s">
        <v>247</v>
      </c>
      <c r="AK233" t="s">
        <v>247</v>
      </c>
      <c r="AL233">
        <v>0</v>
      </c>
      <c r="AM233" t="s">
        <v>247</v>
      </c>
      <c r="AN233" t="s">
        <v>247</v>
      </c>
      <c r="AO233" t="s">
        <v>247</v>
      </c>
      <c r="AP233" t="s">
        <v>247</v>
      </c>
      <c r="AU233">
        <v>0</v>
      </c>
    </row>
    <row r="234" spans="1:47" x14ac:dyDescent="0.2">
      <c r="A234" t="s">
        <v>1050</v>
      </c>
      <c r="B234" t="s">
        <v>1048</v>
      </c>
      <c r="D234" t="s">
        <v>1051</v>
      </c>
      <c r="E234">
        <v>9</v>
      </c>
      <c r="F234">
        <v>0</v>
      </c>
      <c r="G234">
        <v>0</v>
      </c>
      <c r="L234">
        <v>0</v>
      </c>
      <c r="M234" t="s">
        <v>247</v>
      </c>
      <c r="N234" t="s">
        <v>247</v>
      </c>
      <c r="O234" t="s">
        <v>247</v>
      </c>
      <c r="P234" t="s">
        <v>247</v>
      </c>
      <c r="Q234" t="s">
        <v>247</v>
      </c>
      <c r="R234" t="s">
        <v>247</v>
      </c>
      <c r="S234" t="s">
        <v>247</v>
      </c>
      <c r="T234" t="s">
        <v>247</v>
      </c>
      <c r="U234" t="s">
        <v>247</v>
      </c>
      <c r="V234" t="s">
        <v>247</v>
      </c>
      <c r="W234" t="s">
        <v>247</v>
      </c>
      <c r="X234" t="s">
        <v>247</v>
      </c>
      <c r="Y234" t="s">
        <v>247</v>
      </c>
      <c r="Z234" t="s">
        <v>247</v>
      </c>
      <c r="AA234" t="s">
        <v>247</v>
      </c>
      <c r="AB234" t="s">
        <v>247</v>
      </c>
      <c r="AC234" t="s">
        <v>247</v>
      </c>
      <c r="AD234" t="s">
        <v>247</v>
      </c>
      <c r="AE234" t="s">
        <v>247</v>
      </c>
      <c r="AF234" t="s">
        <v>247</v>
      </c>
      <c r="AG234" t="s">
        <v>247</v>
      </c>
      <c r="AH234" t="s">
        <v>247</v>
      </c>
      <c r="AI234" t="s">
        <v>247</v>
      </c>
      <c r="AJ234" t="s">
        <v>247</v>
      </c>
      <c r="AK234" t="s">
        <v>247</v>
      </c>
      <c r="AL234">
        <v>0</v>
      </c>
      <c r="AM234" t="s">
        <v>247</v>
      </c>
      <c r="AN234" t="s">
        <v>247</v>
      </c>
      <c r="AO234" t="s">
        <v>247</v>
      </c>
      <c r="AP234" t="s">
        <v>247</v>
      </c>
      <c r="AU234">
        <v>0</v>
      </c>
    </row>
    <row r="235" spans="1:47" x14ac:dyDescent="0.2">
      <c r="A235" t="s">
        <v>1052</v>
      </c>
      <c r="B235" t="s">
        <v>1053</v>
      </c>
      <c r="D235" t="s">
        <v>1054</v>
      </c>
      <c r="E235">
        <v>16.5</v>
      </c>
      <c r="F235">
        <v>0</v>
      </c>
      <c r="G235">
        <v>0</v>
      </c>
      <c r="L235">
        <v>0</v>
      </c>
      <c r="M235" t="s">
        <v>247</v>
      </c>
      <c r="N235" t="s">
        <v>247</v>
      </c>
      <c r="O235" t="s">
        <v>247</v>
      </c>
      <c r="P235" t="s">
        <v>247</v>
      </c>
      <c r="Q235" t="s">
        <v>247</v>
      </c>
      <c r="R235" t="s">
        <v>247</v>
      </c>
      <c r="S235" t="s">
        <v>247</v>
      </c>
      <c r="T235" t="s">
        <v>247</v>
      </c>
      <c r="U235" t="s">
        <v>247</v>
      </c>
      <c r="V235" t="s">
        <v>247</v>
      </c>
      <c r="W235" t="s">
        <v>247</v>
      </c>
      <c r="X235" t="s">
        <v>247</v>
      </c>
      <c r="Y235" t="s">
        <v>247</v>
      </c>
      <c r="Z235" t="s">
        <v>247</v>
      </c>
      <c r="AA235" t="s">
        <v>247</v>
      </c>
      <c r="AB235" t="s">
        <v>247</v>
      </c>
      <c r="AC235" t="s">
        <v>247</v>
      </c>
      <c r="AD235" t="s">
        <v>247</v>
      </c>
      <c r="AE235" t="s">
        <v>247</v>
      </c>
      <c r="AF235" t="s">
        <v>247</v>
      </c>
      <c r="AG235" t="s">
        <v>247</v>
      </c>
      <c r="AH235" t="s">
        <v>247</v>
      </c>
      <c r="AI235" t="s">
        <v>247</v>
      </c>
      <c r="AJ235" t="s">
        <v>247</v>
      </c>
      <c r="AK235" t="s">
        <v>247</v>
      </c>
      <c r="AL235">
        <v>0</v>
      </c>
      <c r="AM235" t="s">
        <v>247</v>
      </c>
      <c r="AN235" t="s">
        <v>247</v>
      </c>
      <c r="AO235" t="s">
        <v>247</v>
      </c>
      <c r="AP235" t="s">
        <v>247</v>
      </c>
      <c r="AU235">
        <v>0</v>
      </c>
    </row>
    <row r="236" spans="1:47" x14ac:dyDescent="0.2">
      <c r="A236" t="s">
        <v>1055</v>
      </c>
      <c r="B236" t="s">
        <v>1053</v>
      </c>
      <c r="D236" t="s">
        <v>1056</v>
      </c>
      <c r="E236">
        <v>16.5</v>
      </c>
      <c r="F236">
        <v>0</v>
      </c>
      <c r="G236">
        <v>0</v>
      </c>
      <c r="L236">
        <v>0</v>
      </c>
      <c r="M236" t="s">
        <v>247</v>
      </c>
      <c r="N236" t="s">
        <v>247</v>
      </c>
      <c r="O236" t="s">
        <v>247</v>
      </c>
      <c r="P236" t="s">
        <v>247</v>
      </c>
      <c r="Q236" t="s">
        <v>247</v>
      </c>
      <c r="R236" t="s">
        <v>247</v>
      </c>
      <c r="S236" t="s">
        <v>247</v>
      </c>
      <c r="T236" t="s">
        <v>247</v>
      </c>
      <c r="U236" t="s">
        <v>247</v>
      </c>
      <c r="V236" t="s">
        <v>247</v>
      </c>
      <c r="W236" t="s">
        <v>247</v>
      </c>
      <c r="X236" t="s">
        <v>247</v>
      </c>
      <c r="Y236" t="s">
        <v>247</v>
      </c>
      <c r="Z236" t="s">
        <v>247</v>
      </c>
      <c r="AA236" t="s">
        <v>247</v>
      </c>
      <c r="AB236" t="s">
        <v>247</v>
      </c>
      <c r="AC236" t="s">
        <v>247</v>
      </c>
      <c r="AD236" t="s">
        <v>247</v>
      </c>
      <c r="AE236" t="s">
        <v>247</v>
      </c>
      <c r="AF236" t="s">
        <v>247</v>
      </c>
      <c r="AG236" t="s">
        <v>247</v>
      </c>
      <c r="AH236" t="s">
        <v>247</v>
      </c>
      <c r="AI236" t="s">
        <v>247</v>
      </c>
      <c r="AJ236" t="s">
        <v>247</v>
      </c>
      <c r="AK236" t="s">
        <v>247</v>
      </c>
      <c r="AL236">
        <v>0</v>
      </c>
      <c r="AM236" t="s">
        <v>247</v>
      </c>
      <c r="AN236" t="s">
        <v>247</v>
      </c>
      <c r="AO236" t="s">
        <v>247</v>
      </c>
      <c r="AP236" t="s">
        <v>247</v>
      </c>
      <c r="AU236">
        <v>0</v>
      </c>
    </row>
    <row r="237" spans="1:47" x14ac:dyDescent="0.2">
      <c r="A237" t="s">
        <v>1057</v>
      </c>
      <c r="B237" t="s">
        <v>1058</v>
      </c>
      <c r="D237" t="s">
        <v>1059</v>
      </c>
      <c r="E237">
        <v>16.5</v>
      </c>
      <c r="F237">
        <v>0</v>
      </c>
      <c r="G237">
        <v>0</v>
      </c>
      <c r="L237">
        <v>0</v>
      </c>
      <c r="M237" t="s">
        <v>247</v>
      </c>
      <c r="N237" t="s">
        <v>247</v>
      </c>
      <c r="O237" t="s">
        <v>247</v>
      </c>
      <c r="P237" t="s">
        <v>247</v>
      </c>
      <c r="Q237" t="s">
        <v>247</v>
      </c>
      <c r="R237" t="s">
        <v>247</v>
      </c>
      <c r="S237" t="s">
        <v>247</v>
      </c>
      <c r="T237" t="s">
        <v>247</v>
      </c>
      <c r="U237" t="s">
        <v>247</v>
      </c>
      <c r="V237" t="s">
        <v>247</v>
      </c>
      <c r="W237" t="s">
        <v>247</v>
      </c>
      <c r="X237" t="s">
        <v>247</v>
      </c>
      <c r="Y237" t="s">
        <v>247</v>
      </c>
      <c r="Z237" t="s">
        <v>247</v>
      </c>
      <c r="AA237" t="s">
        <v>247</v>
      </c>
      <c r="AB237" t="s">
        <v>247</v>
      </c>
      <c r="AC237" t="s">
        <v>247</v>
      </c>
      <c r="AD237" t="s">
        <v>247</v>
      </c>
      <c r="AE237" t="s">
        <v>247</v>
      </c>
      <c r="AF237" t="s">
        <v>247</v>
      </c>
      <c r="AG237" t="s">
        <v>247</v>
      </c>
      <c r="AH237" t="s">
        <v>247</v>
      </c>
      <c r="AI237" t="s">
        <v>247</v>
      </c>
      <c r="AJ237" t="s">
        <v>247</v>
      </c>
      <c r="AK237" t="s">
        <v>247</v>
      </c>
      <c r="AL237">
        <v>0</v>
      </c>
      <c r="AM237" t="s">
        <v>247</v>
      </c>
      <c r="AN237" t="s">
        <v>247</v>
      </c>
      <c r="AO237" t="s">
        <v>247</v>
      </c>
      <c r="AP237" t="s">
        <v>247</v>
      </c>
      <c r="AU237">
        <v>0</v>
      </c>
    </row>
    <row r="238" spans="1:47" x14ac:dyDescent="0.2">
      <c r="A238" t="s">
        <v>1060</v>
      </c>
      <c r="B238" t="s">
        <v>1058</v>
      </c>
      <c r="D238" t="s">
        <v>1061</v>
      </c>
      <c r="E238">
        <v>13.5</v>
      </c>
      <c r="F238">
        <v>4976</v>
      </c>
      <c r="G238">
        <v>0</v>
      </c>
      <c r="L238">
        <v>0</v>
      </c>
      <c r="M238" t="s">
        <v>247</v>
      </c>
      <c r="N238" t="s">
        <v>247</v>
      </c>
      <c r="O238" t="s">
        <v>247</v>
      </c>
      <c r="P238" t="s">
        <v>247</v>
      </c>
      <c r="Q238" t="s">
        <v>247</v>
      </c>
      <c r="R238" t="s">
        <v>247</v>
      </c>
      <c r="S238" t="s">
        <v>247</v>
      </c>
      <c r="T238" t="s">
        <v>247</v>
      </c>
      <c r="U238" t="s">
        <v>247</v>
      </c>
      <c r="V238" t="s">
        <v>247</v>
      </c>
      <c r="W238" t="s">
        <v>247</v>
      </c>
      <c r="X238" t="s">
        <v>247</v>
      </c>
      <c r="Y238" t="s">
        <v>247</v>
      </c>
      <c r="Z238" t="s">
        <v>247</v>
      </c>
      <c r="AA238" t="s">
        <v>247</v>
      </c>
      <c r="AB238" t="s">
        <v>247</v>
      </c>
      <c r="AC238" t="s">
        <v>247</v>
      </c>
      <c r="AD238" t="s">
        <v>247</v>
      </c>
      <c r="AE238" t="s">
        <v>247</v>
      </c>
      <c r="AF238" t="s">
        <v>247</v>
      </c>
      <c r="AG238" t="s">
        <v>247</v>
      </c>
      <c r="AH238" t="s">
        <v>247</v>
      </c>
      <c r="AI238" t="s">
        <v>247</v>
      </c>
      <c r="AJ238" t="s">
        <v>247</v>
      </c>
      <c r="AK238" t="s">
        <v>247</v>
      </c>
      <c r="AL238">
        <v>0</v>
      </c>
      <c r="AM238" t="s">
        <v>247</v>
      </c>
      <c r="AN238" t="s">
        <v>247</v>
      </c>
      <c r="AO238" t="s">
        <v>247</v>
      </c>
      <c r="AP238" t="s">
        <v>247</v>
      </c>
      <c r="AU238">
        <v>0</v>
      </c>
    </row>
    <row r="239" spans="1:47" x14ac:dyDescent="0.2">
      <c r="A239" t="s">
        <v>1062</v>
      </c>
      <c r="B239" t="s">
        <v>1058</v>
      </c>
      <c r="D239" t="s">
        <v>1063</v>
      </c>
      <c r="E239">
        <v>16.5</v>
      </c>
      <c r="F239">
        <v>0</v>
      </c>
      <c r="G239">
        <v>0</v>
      </c>
      <c r="L239">
        <v>0</v>
      </c>
      <c r="M239" t="s">
        <v>247</v>
      </c>
      <c r="N239" t="s">
        <v>247</v>
      </c>
      <c r="O239" t="s">
        <v>247</v>
      </c>
      <c r="P239" t="s">
        <v>247</v>
      </c>
      <c r="Q239" t="s">
        <v>247</v>
      </c>
      <c r="R239" t="s">
        <v>247</v>
      </c>
      <c r="S239" t="s">
        <v>247</v>
      </c>
      <c r="T239" t="s">
        <v>247</v>
      </c>
      <c r="U239" t="s">
        <v>247</v>
      </c>
      <c r="V239" t="s">
        <v>247</v>
      </c>
      <c r="W239" t="s">
        <v>247</v>
      </c>
      <c r="X239" t="s">
        <v>247</v>
      </c>
      <c r="Y239" t="s">
        <v>247</v>
      </c>
      <c r="Z239" t="s">
        <v>247</v>
      </c>
      <c r="AA239" t="s">
        <v>247</v>
      </c>
      <c r="AB239" t="s">
        <v>247</v>
      </c>
      <c r="AC239" t="s">
        <v>247</v>
      </c>
      <c r="AD239" t="s">
        <v>247</v>
      </c>
      <c r="AE239" t="s">
        <v>247</v>
      </c>
      <c r="AF239" t="s">
        <v>247</v>
      </c>
      <c r="AG239" t="s">
        <v>247</v>
      </c>
      <c r="AH239" t="s">
        <v>247</v>
      </c>
      <c r="AI239" t="s">
        <v>247</v>
      </c>
      <c r="AJ239" t="s">
        <v>247</v>
      </c>
      <c r="AK239" t="s">
        <v>247</v>
      </c>
      <c r="AL239">
        <v>0</v>
      </c>
      <c r="AM239" t="s">
        <v>247</v>
      </c>
      <c r="AN239" t="s">
        <v>247</v>
      </c>
      <c r="AO239" t="s">
        <v>247</v>
      </c>
      <c r="AP239" t="s">
        <v>247</v>
      </c>
      <c r="AU239">
        <v>0</v>
      </c>
    </row>
    <row r="240" spans="1:47" x14ac:dyDescent="0.2">
      <c r="A240" t="s">
        <v>1064</v>
      </c>
      <c r="B240" t="s">
        <v>1065</v>
      </c>
      <c r="D240" t="s">
        <v>1066</v>
      </c>
      <c r="E240">
        <v>10</v>
      </c>
      <c r="F240">
        <v>0</v>
      </c>
      <c r="G240">
        <v>0</v>
      </c>
      <c r="L240">
        <v>0</v>
      </c>
      <c r="M240" t="s">
        <v>247</v>
      </c>
      <c r="N240" t="s">
        <v>247</v>
      </c>
      <c r="O240" t="s">
        <v>247</v>
      </c>
      <c r="P240" t="s">
        <v>247</v>
      </c>
      <c r="Q240" t="s">
        <v>247</v>
      </c>
      <c r="R240" t="s">
        <v>247</v>
      </c>
      <c r="S240" t="s">
        <v>247</v>
      </c>
      <c r="T240" t="s">
        <v>247</v>
      </c>
      <c r="U240" t="s">
        <v>247</v>
      </c>
      <c r="V240" t="s">
        <v>247</v>
      </c>
      <c r="W240" t="s">
        <v>247</v>
      </c>
      <c r="X240" t="s">
        <v>247</v>
      </c>
      <c r="Y240" t="s">
        <v>247</v>
      </c>
      <c r="Z240" t="s">
        <v>247</v>
      </c>
      <c r="AA240" t="s">
        <v>247</v>
      </c>
      <c r="AB240" t="s">
        <v>247</v>
      </c>
      <c r="AC240" t="s">
        <v>247</v>
      </c>
      <c r="AD240" t="s">
        <v>247</v>
      </c>
      <c r="AE240" t="s">
        <v>247</v>
      </c>
      <c r="AF240" t="s">
        <v>247</v>
      </c>
      <c r="AG240" t="s">
        <v>247</v>
      </c>
      <c r="AH240" t="s">
        <v>247</v>
      </c>
      <c r="AI240" t="s">
        <v>247</v>
      </c>
      <c r="AJ240" t="s">
        <v>247</v>
      </c>
      <c r="AK240" t="s">
        <v>247</v>
      </c>
      <c r="AL240">
        <v>0</v>
      </c>
      <c r="AM240" t="s">
        <v>247</v>
      </c>
      <c r="AN240" t="s">
        <v>247</v>
      </c>
      <c r="AO240" t="s">
        <v>247</v>
      </c>
      <c r="AP240" t="s">
        <v>247</v>
      </c>
      <c r="AU240">
        <v>0</v>
      </c>
    </row>
    <row r="241" spans="1:47" x14ac:dyDescent="0.2">
      <c r="A241" t="s">
        <v>1067</v>
      </c>
      <c r="B241" t="s">
        <v>1065</v>
      </c>
      <c r="D241" t="s">
        <v>1068</v>
      </c>
      <c r="E241">
        <v>10</v>
      </c>
      <c r="F241">
        <v>0</v>
      </c>
      <c r="G241">
        <v>0</v>
      </c>
      <c r="L241">
        <v>0</v>
      </c>
      <c r="M241" t="s">
        <v>247</v>
      </c>
      <c r="N241" t="s">
        <v>247</v>
      </c>
      <c r="O241" t="s">
        <v>247</v>
      </c>
      <c r="P241" t="s">
        <v>247</v>
      </c>
      <c r="Q241" t="s">
        <v>247</v>
      </c>
      <c r="R241" t="s">
        <v>247</v>
      </c>
      <c r="S241" t="s">
        <v>247</v>
      </c>
      <c r="T241" t="s">
        <v>247</v>
      </c>
      <c r="U241" t="s">
        <v>247</v>
      </c>
      <c r="V241" t="s">
        <v>247</v>
      </c>
      <c r="W241" t="s">
        <v>247</v>
      </c>
      <c r="X241" t="s">
        <v>247</v>
      </c>
      <c r="Y241" t="s">
        <v>247</v>
      </c>
      <c r="Z241" t="s">
        <v>247</v>
      </c>
      <c r="AA241" t="s">
        <v>247</v>
      </c>
      <c r="AB241" t="s">
        <v>247</v>
      </c>
      <c r="AC241" t="s">
        <v>247</v>
      </c>
      <c r="AD241" t="s">
        <v>247</v>
      </c>
      <c r="AE241" t="s">
        <v>247</v>
      </c>
      <c r="AF241" t="s">
        <v>247</v>
      </c>
      <c r="AG241" t="s">
        <v>247</v>
      </c>
      <c r="AH241" t="s">
        <v>247</v>
      </c>
      <c r="AI241" t="s">
        <v>247</v>
      </c>
      <c r="AJ241" t="s">
        <v>247</v>
      </c>
      <c r="AK241" t="s">
        <v>247</v>
      </c>
      <c r="AL241">
        <v>0</v>
      </c>
      <c r="AM241" t="s">
        <v>247</v>
      </c>
      <c r="AN241" t="s">
        <v>247</v>
      </c>
      <c r="AO241" t="s">
        <v>247</v>
      </c>
      <c r="AP241" t="s">
        <v>247</v>
      </c>
      <c r="AU241">
        <v>0</v>
      </c>
    </row>
    <row r="242" spans="1:47" x14ac:dyDescent="0.2">
      <c r="A242" t="s">
        <v>1069</v>
      </c>
      <c r="B242" t="s">
        <v>1070</v>
      </c>
      <c r="D242" t="s">
        <v>1071</v>
      </c>
      <c r="E242">
        <v>18.5</v>
      </c>
      <c r="F242">
        <v>0</v>
      </c>
      <c r="G242">
        <v>0</v>
      </c>
      <c r="L242">
        <v>0</v>
      </c>
      <c r="M242" t="s">
        <v>247</v>
      </c>
      <c r="N242" t="s">
        <v>247</v>
      </c>
      <c r="O242" t="s">
        <v>247</v>
      </c>
      <c r="P242" t="s">
        <v>247</v>
      </c>
      <c r="Q242" t="s">
        <v>247</v>
      </c>
      <c r="R242" t="s">
        <v>247</v>
      </c>
      <c r="S242" t="s">
        <v>247</v>
      </c>
      <c r="T242" t="s">
        <v>247</v>
      </c>
      <c r="U242" t="s">
        <v>247</v>
      </c>
      <c r="V242" t="s">
        <v>247</v>
      </c>
      <c r="W242" t="s">
        <v>247</v>
      </c>
      <c r="X242" t="s">
        <v>247</v>
      </c>
      <c r="Y242" t="s">
        <v>247</v>
      </c>
      <c r="Z242" t="s">
        <v>247</v>
      </c>
      <c r="AA242" t="s">
        <v>247</v>
      </c>
      <c r="AB242" t="s">
        <v>247</v>
      </c>
      <c r="AC242" t="s">
        <v>247</v>
      </c>
      <c r="AD242" t="s">
        <v>247</v>
      </c>
      <c r="AE242" t="s">
        <v>247</v>
      </c>
      <c r="AF242" t="s">
        <v>247</v>
      </c>
      <c r="AG242" t="s">
        <v>247</v>
      </c>
      <c r="AH242" t="s">
        <v>247</v>
      </c>
      <c r="AI242" t="s">
        <v>247</v>
      </c>
      <c r="AJ242" t="s">
        <v>247</v>
      </c>
      <c r="AK242" t="s">
        <v>247</v>
      </c>
      <c r="AL242">
        <v>0</v>
      </c>
      <c r="AM242" t="s">
        <v>247</v>
      </c>
      <c r="AN242" t="s">
        <v>247</v>
      </c>
      <c r="AO242" t="s">
        <v>247</v>
      </c>
      <c r="AP242" t="s">
        <v>247</v>
      </c>
      <c r="AU242">
        <v>0</v>
      </c>
    </row>
    <row r="243" spans="1:47" x14ac:dyDescent="0.2">
      <c r="A243" t="s">
        <v>1072</v>
      </c>
      <c r="B243" t="s">
        <v>1070</v>
      </c>
      <c r="D243" t="s">
        <v>1073</v>
      </c>
      <c r="E243">
        <v>18.5</v>
      </c>
      <c r="F243">
        <v>0</v>
      </c>
      <c r="G243">
        <v>0</v>
      </c>
      <c r="L243">
        <v>0</v>
      </c>
      <c r="M243" t="s">
        <v>247</v>
      </c>
      <c r="N243" t="s">
        <v>247</v>
      </c>
      <c r="O243" t="s">
        <v>247</v>
      </c>
      <c r="P243" t="s">
        <v>247</v>
      </c>
      <c r="Q243" t="s">
        <v>247</v>
      </c>
      <c r="R243" t="s">
        <v>247</v>
      </c>
      <c r="S243" t="s">
        <v>247</v>
      </c>
      <c r="T243" t="s">
        <v>247</v>
      </c>
      <c r="U243" t="s">
        <v>247</v>
      </c>
      <c r="V243" t="s">
        <v>247</v>
      </c>
      <c r="W243" t="s">
        <v>247</v>
      </c>
      <c r="X243" t="s">
        <v>247</v>
      </c>
      <c r="Y243" t="s">
        <v>247</v>
      </c>
      <c r="Z243" t="s">
        <v>247</v>
      </c>
      <c r="AA243" t="s">
        <v>247</v>
      </c>
      <c r="AB243" t="s">
        <v>247</v>
      </c>
      <c r="AC243" t="s">
        <v>247</v>
      </c>
      <c r="AD243" t="s">
        <v>247</v>
      </c>
      <c r="AE243" t="s">
        <v>247</v>
      </c>
      <c r="AF243" t="s">
        <v>247</v>
      </c>
      <c r="AG243" t="s">
        <v>247</v>
      </c>
      <c r="AH243" t="s">
        <v>247</v>
      </c>
      <c r="AI243" t="s">
        <v>247</v>
      </c>
      <c r="AJ243" t="s">
        <v>247</v>
      </c>
      <c r="AK243" t="s">
        <v>247</v>
      </c>
      <c r="AL243">
        <v>0</v>
      </c>
      <c r="AM243" t="s">
        <v>247</v>
      </c>
      <c r="AN243" t="s">
        <v>247</v>
      </c>
      <c r="AO243" t="s">
        <v>247</v>
      </c>
      <c r="AP243" t="s">
        <v>247</v>
      </c>
      <c r="AU243">
        <v>0</v>
      </c>
    </row>
    <row r="244" spans="1:47" x14ac:dyDescent="0.2">
      <c r="A244" t="s">
        <v>1074</v>
      </c>
      <c r="B244" t="s">
        <v>1070</v>
      </c>
      <c r="D244" t="s">
        <v>1075</v>
      </c>
      <c r="E244">
        <v>18.5</v>
      </c>
      <c r="F244">
        <v>0</v>
      </c>
      <c r="G244">
        <v>0</v>
      </c>
      <c r="L244">
        <v>0</v>
      </c>
      <c r="M244" t="s">
        <v>247</v>
      </c>
      <c r="N244" t="s">
        <v>247</v>
      </c>
      <c r="O244" t="s">
        <v>247</v>
      </c>
      <c r="P244" t="s">
        <v>247</v>
      </c>
      <c r="Q244" t="s">
        <v>247</v>
      </c>
      <c r="R244" t="s">
        <v>247</v>
      </c>
      <c r="S244" t="s">
        <v>247</v>
      </c>
      <c r="T244" t="s">
        <v>247</v>
      </c>
      <c r="U244" t="s">
        <v>247</v>
      </c>
      <c r="V244" t="s">
        <v>247</v>
      </c>
      <c r="W244" t="s">
        <v>247</v>
      </c>
      <c r="X244" t="s">
        <v>247</v>
      </c>
      <c r="Y244" t="s">
        <v>247</v>
      </c>
      <c r="Z244" t="s">
        <v>247</v>
      </c>
      <c r="AA244" t="s">
        <v>247</v>
      </c>
      <c r="AB244" t="s">
        <v>247</v>
      </c>
      <c r="AC244" t="s">
        <v>247</v>
      </c>
      <c r="AD244" t="s">
        <v>247</v>
      </c>
      <c r="AE244" t="s">
        <v>247</v>
      </c>
      <c r="AF244" t="s">
        <v>247</v>
      </c>
      <c r="AG244" t="s">
        <v>247</v>
      </c>
      <c r="AH244" t="s">
        <v>247</v>
      </c>
      <c r="AI244" t="s">
        <v>247</v>
      </c>
      <c r="AJ244" t="s">
        <v>247</v>
      </c>
      <c r="AK244" t="s">
        <v>247</v>
      </c>
      <c r="AL244">
        <v>0</v>
      </c>
      <c r="AM244" t="s">
        <v>247</v>
      </c>
      <c r="AN244" t="s">
        <v>247</v>
      </c>
      <c r="AO244" t="s">
        <v>247</v>
      </c>
      <c r="AP244" t="s">
        <v>247</v>
      </c>
      <c r="AU244">
        <v>0</v>
      </c>
    </row>
    <row r="245" spans="1:47" x14ac:dyDescent="0.2">
      <c r="A245" t="s">
        <v>1076</v>
      </c>
      <c r="B245" t="s">
        <v>1077</v>
      </c>
      <c r="D245" t="s">
        <v>1078</v>
      </c>
      <c r="E245">
        <v>17.5</v>
      </c>
      <c r="F245">
        <v>0</v>
      </c>
      <c r="G245">
        <v>0</v>
      </c>
      <c r="L245">
        <v>0</v>
      </c>
      <c r="M245" t="s">
        <v>247</v>
      </c>
      <c r="N245" t="s">
        <v>247</v>
      </c>
      <c r="O245" t="s">
        <v>247</v>
      </c>
      <c r="P245" t="s">
        <v>247</v>
      </c>
      <c r="Q245" t="s">
        <v>247</v>
      </c>
      <c r="R245" t="s">
        <v>247</v>
      </c>
      <c r="S245" t="s">
        <v>247</v>
      </c>
      <c r="T245" t="s">
        <v>247</v>
      </c>
      <c r="U245" t="s">
        <v>247</v>
      </c>
      <c r="V245" t="s">
        <v>247</v>
      </c>
      <c r="W245" t="s">
        <v>247</v>
      </c>
      <c r="X245" t="s">
        <v>247</v>
      </c>
      <c r="Y245" t="s">
        <v>247</v>
      </c>
      <c r="Z245" t="s">
        <v>247</v>
      </c>
      <c r="AA245" t="s">
        <v>247</v>
      </c>
      <c r="AB245" t="s">
        <v>247</v>
      </c>
      <c r="AC245" t="s">
        <v>247</v>
      </c>
      <c r="AD245" t="s">
        <v>247</v>
      </c>
      <c r="AE245" t="s">
        <v>247</v>
      </c>
      <c r="AF245" t="s">
        <v>247</v>
      </c>
      <c r="AG245" t="s">
        <v>247</v>
      </c>
      <c r="AH245" t="s">
        <v>247</v>
      </c>
      <c r="AI245" t="s">
        <v>247</v>
      </c>
      <c r="AJ245" t="s">
        <v>247</v>
      </c>
      <c r="AK245" t="s">
        <v>247</v>
      </c>
      <c r="AL245">
        <v>0</v>
      </c>
      <c r="AM245" t="s">
        <v>247</v>
      </c>
      <c r="AN245" t="s">
        <v>247</v>
      </c>
      <c r="AO245" t="s">
        <v>247</v>
      </c>
      <c r="AP245" t="s">
        <v>247</v>
      </c>
      <c r="AU245">
        <v>0</v>
      </c>
    </row>
    <row r="246" spans="1:47" x14ac:dyDescent="0.2">
      <c r="A246" t="s">
        <v>1079</v>
      </c>
      <c r="B246" t="s">
        <v>1077</v>
      </c>
      <c r="D246" t="s">
        <v>1080</v>
      </c>
      <c r="E246">
        <v>17.5</v>
      </c>
      <c r="F246">
        <v>0</v>
      </c>
      <c r="G246">
        <v>0</v>
      </c>
      <c r="L246">
        <v>0</v>
      </c>
      <c r="M246" t="s">
        <v>247</v>
      </c>
      <c r="N246" t="s">
        <v>247</v>
      </c>
      <c r="O246" t="s">
        <v>247</v>
      </c>
      <c r="P246" t="s">
        <v>247</v>
      </c>
      <c r="Q246" t="s">
        <v>247</v>
      </c>
      <c r="R246" t="s">
        <v>247</v>
      </c>
      <c r="S246" t="s">
        <v>247</v>
      </c>
      <c r="T246" t="s">
        <v>247</v>
      </c>
      <c r="U246" t="s">
        <v>247</v>
      </c>
      <c r="V246" t="s">
        <v>247</v>
      </c>
      <c r="W246" t="s">
        <v>247</v>
      </c>
      <c r="X246" t="s">
        <v>247</v>
      </c>
      <c r="Y246" t="s">
        <v>247</v>
      </c>
      <c r="Z246" t="s">
        <v>247</v>
      </c>
      <c r="AA246" t="s">
        <v>247</v>
      </c>
      <c r="AB246" t="s">
        <v>247</v>
      </c>
      <c r="AC246" t="s">
        <v>247</v>
      </c>
      <c r="AD246" t="s">
        <v>247</v>
      </c>
      <c r="AE246" t="s">
        <v>247</v>
      </c>
      <c r="AF246" t="s">
        <v>247</v>
      </c>
      <c r="AG246" t="s">
        <v>247</v>
      </c>
      <c r="AH246" t="s">
        <v>247</v>
      </c>
      <c r="AI246" t="s">
        <v>247</v>
      </c>
      <c r="AJ246" t="s">
        <v>247</v>
      </c>
      <c r="AK246" t="s">
        <v>247</v>
      </c>
      <c r="AL246">
        <v>0</v>
      </c>
      <c r="AM246" t="s">
        <v>247</v>
      </c>
      <c r="AN246" t="s">
        <v>247</v>
      </c>
      <c r="AO246" t="s">
        <v>247</v>
      </c>
      <c r="AP246" t="s">
        <v>247</v>
      </c>
      <c r="AU246">
        <v>0</v>
      </c>
    </row>
    <row r="247" spans="1:47" x14ac:dyDescent="0.2">
      <c r="A247" t="s">
        <v>1081</v>
      </c>
      <c r="B247" t="s">
        <v>1077</v>
      </c>
      <c r="D247" t="s">
        <v>1082</v>
      </c>
      <c r="E247">
        <v>17.5</v>
      </c>
      <c r="F247">
        <v>0</v>
      </c>
      <c r="G247">
        <v>0</v>
      </c>
      <c r="L247">
        <v>0</v>
      </c>
      <c r="M247" t="s">
        <v>247</v>
      </c>
      <c r="N247" t="s">
        <v>247</v>
      </c>
      <c r="O247" t="s">
        <v>247</v>
      </c>
      <c r="P247" t="s">
        <v>247</v>
      </c>
      <c r="Q247" t="s">
        <v>247</v>
      </c>
      <c r="R247" t="s">
        <v>247</v>
      </c>
      <c r="S247" t="s">
        <v>247</v>
      </c>
      <c r="T247" t="s">
        <v>247</v>
      </c>
      <c r="U247" t="s">
        <v>247</v>
      </c>
      <c r="V247" t="s">
        <v>247</v>
      </c>
      <c r="W247" t="s">
        <v>247</v>
      </c>
      <c r="X247" t="s">
        <v>247</v>
      </c>
      <c r="Y247" t="s">
        <v>247</v>
      </c>
      <c r="Z247" t="s">
        <v>247</v>
      </c>
      <c r="AA247" t="s">
        <v>247</v>
      </c>
      <c r="AB247" t="s">
        <v>247</v>
      </c>
      <c r="AC247" t="s">
        <v>247</v>
      </c>
      <c r="AD247" t="s">
        <v>247</v>
      </c>
      <c r="AE247" t="s">
        <v>247</v>
      </c>
      <c r="AF247" t="s">
        <v>247</v>
      </c>
      <c r="AG247" t="s">
        <v>247</v>
      </c>
      <c r="AH247" t="s">
        <v>247</v>
      </c>
      <c r="AI247" t="s">
        <v>247</v>
      </c>
      <c r="AJ247" t="s">
        <v>247</v>
      </c>
      <c r="AK247" t="s">
        <v>247</v>
      </c>
      <c r="AL247">
        <v>0</v>
      </c>
      <c r="AM247" t="s">
        <v>247</v>
      </c>
      <c r="AN247" t="s">
        <v>247</v>
      </c>
      <c r="AO247" t="s">
        <v>247</v>
      </c>
      <c r="AP247" t="s">
        <v>247</v>
      </c>
      <c r="AU247">
        <v>0</v>
      </c>
    </row>
    <row r="248" spans="1:47" x14ac:dyDescent="0.2">
      <c r="A248" t="s">
        <v>1083</v>
      </c>
      <c r="B248" t="s">
        <v>1077</v>
      </c>
      <c r="D248" t="s">
        <v>1084</v>
      </c>
      <c r="E248">
        <v>17.5</v>
      </c>
      <c r="F248">
        <v>0</v>
      </c>
      <c r="G248">
        <v>0</v>
      </c>
      <c r="L248">
        <v>0</v>
      </c>
      <c r="M248" t="s">
        <v>247</v>
      </c>
      <c r="N248" t="s">
        <v>247</v>
      </c>
      <c r="O248" t="s">
        <v>247</v>
      </c>
      <c r="P248" t="s">
        <v>247</v>
      </c>
      <c r="Q248" t="s">
        <v>247</v>
      </c>
      <c r="R248" t="s">
        <v>247</v>
      </c>
      <c r="S248" t="s">
        <v>247</v>
      </c>
      <c r="T248" t="s">
        <v>247</v>
      </c>
      <c r="U248" t="s">
        <v>247</v>
      </c>
      <c r="V248" t="s">
        <v>247</v>
      </c>
      <c r="W248" t="s">
        <v>247</v>
      </c>
      <c r="X248" t="s">
        <v>247</v>
      </c>
      <c r="Y248" t="s">
        <v>247</v>
      </c>
      <c r="Z248" t="s">
        <v>247</v>
      </c>
      <c r="AA248" t="s">
        <v>247</v>
      </c>
      <c r="AB248" t="s">
        <v>247</v>
      </c>
      <c r="AC248" t="s">
        <v>247</v>
      </c>
      <c r="AD248" t="s">
        <v>247</v>
      </c>
      <c r="AE248" t="s">
        <v>247</v>
      </c>
      <c r="AF248" t="s">
        <v>247</v>
      </c>
      <c r="AG248" t="s">
        <v>247</v>
      </c>
      <c r="AH248" t="s">
        <v>247</v>
      </c>
      <c r="AI248" t="s">
        <v>247</v>
      </c>
      <c r="AJ248" t="s">
        <v>247</v>
      </c>
      <c r="AK248" t="s">
        <v>247</v>
      </c>
      <c r="AL248">
        <v>0</v>
      </c>
      <c r="AM248" t="s">
        <v>247</v>
      </c>
      <c r="AN248" t="s">
        <v>247</v>
      </c>
      <c r="AO248" t="s">
        <v>247</v>
      </c>
      <c r="AP248" t="s">
        <v>247</v>
      </c>
      <c r="AU248">
        <v>0</v>
      </c>
    </row>
    <row r="249" spans="1:47" x14ac:dyDescent="0.2">
      <c r="A249" t="s">
        <v>1085</v>
      </c>
      <c r="B249" t="s">
        <v>1086</v>
      </c>
      <c r="D249" t="s">
        <v>1087</v>
      </c>
      <c r="E249">
        <v>17.5</v>
      </c>
      <c r="F249">
        <v>0</v>
      </c>
      <c r="G249">
        <v>0</v>
      </c>
      <c r="L249">
        <v>0</v>
      </c>
      <c r="M249" t="s">
        <v>247</v>
      </c>
      <c r="N249" t="s">
        <v>247</v>
      </c>
      <c r="O249" t="s">
        <v>247</v>
      </c>
      <c r="P249" t="s">
        <v>247</v>
      </c>
      <c r="Q249" t="s">
        <v>247</v>
      </c>
      <c r="R249" t="s">
        <v>247</v>
      </c>
      <c r="S249" t="s">
        <v>247</v>
      </c>
      <c r="T249" t="s">
        <v>247</v>
      </c>
      <c r="U249" t="s">
        <v>247</v>
      </c>
      <c r="V249" t="s">
        <v>247</v>
      </c>
      <c r="W249" t="s">
        <v>247</v>
      </c>
      <c r="X249" t="s">
        <v>247</v>
      </c>
      <c r="Y249" t="s">
        <v>247</v>
      </c>
      <c r="Z249" t="s">
        <v>247</v>
      </c>
      <c r="AA249" t="s">
        <v>247</v>
      </c>
      <c r="AB249" t="s">
        <v>247</v>
      </c>
      <c r="AC249" t="s">
        <v>247</v>
      </c>
      <c r="AD249" t="s">
        <v>247</v>
      </c>
      <c r="AE249" t="s">
        <v>247</v>
      </c>
      <c r="AF249" t="s">
        <v>247</v>
      </c>
      <c r="AG249" t="s">
        <v>247</v>
      </c>
      <c r="AH249" t="s">
        <v>247</v>
      </c>
      <c r="AI249" t="s">
        <v>247</v>
      </c>
      <c r="AJ249" t="s">
        <v>247</v>
      </c>
      <c r="AK249" t="s">
        <v>247</v>
      </c>
      <c r="AL249">
        <v>0</v>
      </c>
      <c r="AM249" t="s">
        <v>247</v>
      </c>
      <c r="AN249" t="s">
        <v>247</v>
      </c>
      <c r="AO249" t="s">
        <v>247</v>
      </c>
      <c r="AP249" t="s">
        <v>247</v>
      </c>
      <c r="AU249">
        <v>0</v>
      </c>
    </row>
    <row r="250" spans="1:47" x14ac:dyDescent="0.2">
      <c r="A250" t="s">
        <v>1088</v>
      </c>
      <c r="B250" t="s">
        <v>1086</v>
      </c>
      <c r="D250" t="s">
        <v>1089</v>
      </c>
      <c r="E250">
        <v>17.5</v>
      </c>
      <c r="F250">
        <v>0</v>
      </c>
      <c r="G250">
        <v>0</v>
      </c>
      <c r="L250">
        <v>0</v>
      </c>
      <c r="M250" t="s">
        <v>247</v>
      </c>
      <c r="N250" t="s">
        <v>247</v>
      </c>
      <c r="O250" t="s">
        <v>247</v>
      </c>
      <c r="P250" t="s">
        <v>247</v>
      </c>
      <c r="Q250" t="s">
        <v>247</v>
      </c>
      <c r="R250" t="s">
        <v>247</v>
      </c>
      <c r="S250" t="s">
        <v>247</v>
      </c>
      <c r="T250" t="s">
        <v>247</v>
      </c>
      <c r="U250" t="s">
        <v>247</v>
      </c>
      <c r="V250" t="s">
        <v>247</v>
      </c>
      <c r="W250" t="s">
        <v>247</v>
      </c>
      <c r="X250" t="s">
        <v>247</v>
      </c>
      <c r="Y250" t="s">
        <v>247</v>
      </c>
      <c r="Z250" t="s">
        <v>247</v>
      </c>
      <c r="AA250" t="s">
        <v>247</v>
      </c>
      <c r="AB250" t="s">
        <v>247</v>
      </c>
      <c r="AC250" t="s">
        <v>247</v>
      </c>
      <c r="AD250" t="s">
        <v>247</v>
      </c>
      <c r="AE250" t="s">
        <v>247</v>
      </c>
      <c r="AF250" t="s">
        <v>247</v>
      </c>
      <c r="AG250" t="s">
        <v>247</v>
      </c>
      <c r="AH250" t="s">
        <v>247</v>
      </c>
      <c r="AI250" t="s">
        <v>247</v>
      </c>
      <c r="AJ250" t="s">
        <v>247</v>
      </c>
      <c r="AK250" t="s">
        <v>247</v>
      </c>
      <c r="AL250">
        <v>0</v>
      </c>
      <c r="AM250" t="s">
        <v>247</v>
      </c>
      <c r="AN250" t="s">
        <v>247</v>
      </c>
      <c r="AO250" t="s">
        <v>247</v>
      </c>
      <c r="AP250" t="s">
        <v>247</v>
      </c>
      <c r="AU250">
        <v>0</v>
      </c>
    </row>
    <row r="251" spans="1:47" x14ac:dyDescent="0.2">
      <c r="A251" t="s">
        <v>1090</v>
      </c>
      <c r="B251" t="s">
        <v>1086</v>
      </c>
      <c r="D251" t="s">
        <v>1091</v>
      </c>
      <c r="E251">
        <v>17.5</v>
      </c>
      <c r="F251">
        <v>0</v>
      </c>
      <c r="G251">
        <v>0</v>
      </c>
      <c r="L251">
        <v>0</v>
      </c>
      <c r="M251" t="s">
        <v>247</v>
      </c>
      <c r="N251" t="s">
        <v>247</v>
      </c>
      <c r="O251" t="s">
        <v>247</v>
      </c>
      <c r="P251" t="s">
        <v>247</v>
      </c>
      <c r="Q251" t="s">
        <v>247</v>
      </c>
      <c r="R251" t="s">
        <v>247</v>
      </c>
      <c r="S251" t="s">
        <v>247</v>
      </c>
      <c r="T251" t="s">
        <v>247</v>
      </c>
      <c r="U251" t="s">
        <v>247</v>
      </c>
      <c r="V251" t="s">
        <v>247</v>
      </c>
      <c r="W251" t="s">
        <v>247</v>
      </c>
      <c r="X251" t="s">
        <v>247</v>
      </c>
      <c r="Y251" t="s">
        <v>247</v>
      </c>
      <c r="Z251" t="s">
        <v>247</v>
      </c>
      <c r="AA251" t="s">
        <v>247</v>
      </c>
      <c r="AB251" t="s">
        <v>247</v>
      </c>
      <c r="AC251" t="s">
        <v>247</v>
      </c>
      <c r="AD251" t="s">
        <v>247</v>
      </c>
      <c r="AE251" t="s">
        <v>247</v>
      </c>
      <c r="AF251" t="s">
        <v>247</v>
      </c>
      <c r="AG251" t="s">
        <v>247</v>
      </c>
      <c r="AH251" t="s">
        <v>247</v>
      </c>
      <c r="AI251" t="s">
        <v>247</v>
      </c>
      <c r="AJ251" t="s">
        <v>247</v>
      </c>
      <c r="AK251" t="s">
        <v>247</v>
      </c>
      <c r="AL251">
        <v>0</v>
      </c>
      <c r="AM251" t="s">
        <v>247</v>
      </c>
      <c r="AN251" t="s">
        <v>247</v>
      </c>
      <c r="AO251" t="s">
        <v>247</v>
      </c>
      <c r="AP251" t="s">
        <v>247</v>
      </c>
      <c r="AU251">
        <v>0</v>
      </c>
    </row>
    <row r="252" spans="1:47" x14ac:dyDescent="0.2">
      <c r="A252" t="s">
        <v>1092</v>
      </c>
      <c r="B252" t="s">
        <v>1086</v>
      </c>
      <c r="D252" t="s">
        <v>1093</v>
      </c>
      <c r="E252">
        <v>17.5</v>
      </c>
      <c r="F252">
        <v>0</v>
      </c>
      <c r="G252">
        <v>0</v>
      </c>
      <c r="L252">
        <v>0</v>
      </c>
      <c r="M252" t="s">
        <v>247</v>
      </c>
      <c r="N252" t="s">
        <v>247</v>
      </c>
      <c r="O252" t="s">
        <v>247</v>
      </c>
      <c r="P252" t="s">
        <v>247</v>
      </c>
      <c r="Q252" t="s">
        <v>247</v>
      </c>
      <c r="R252" t="s">
        <v>247</v>
      </c>
      <c r="S252" t="s">
        <v>247</v>
      </c>
      <c r="T252" t="s">
        <v>247</v>
      </c>
      <c r="U252" t="s">
        <v>247</v>
      </c>
      <c r="V252" t="s">
        <v>247</v>
      </c>
      <c r="W252" t="s">
        <v>247</v>
      </c>
      <c r="X252" t="s">
        <v>247</v>
      </c>
      <c r="Y252" t="s">
        <v>247</v>
      </c>
      <c r="Z252" t="s">
        <v>247</v>
      </c>
      <c r="AA252" t="s">
        <v>247</v>
      </c>
      <c r="AB252" t="s">
        <v>247</v>
      </c>
      <c r="AC252" t="s">
        <v>247</v>
      </c>
      <c r="AD252" t="s">
        <v>247</v>
      </c>
      <c r="AE252" t="s">
        <v>247</v>
      </c>
      <c r="AF252" t="s">
        <v>247</v>
      </c>
      <c r="AG252" t="s">
        <v>247</v>
      </c>
      <c r="AH252" t="s">
        <v>247</v>
      </c>
      <c r="AI252" t="s">
        <v>247</v>
      </c>
      <c r="AJ252" t="s">
        <v>247</v>
      </c>
      <c r="AK252" t="s">
        <v>247</v>
      </c>
      <c r="AL252">
        <v>0</v>
      </c>
      <c r="AM252" t="s">
        <v>247</v>
      </c>
      <c r="AN252" t="s">
        <v>247</v>
      </c>
      <c r="AO252" t="s">
        <v>247</v>
      </c>
      <c r="AP252" t="s">
        <v>247</v>
      </c>
      <c r="AU252">
        <v>0</v>
      </c>
    </row>
    <row r="253" spans="1:47" x14ac:dyDescent="0.2">
      <c r="A253" t="s">
        <v>1094</v>
      </c>
      <c r="B253" t="s">
        <v>1095</v>
      </c>
      <c r="D253" t="s">
        <v>1096</v>
      </c>
      <c r="E253">
        <v>9</v>
      </c>
      <c r="F253">
        <v>0</v>
      </c>
      <c r="G253">
        <v>0</v>
      </c>
      <c r="L253">
        <v>0</v>
      </c>
      <c r="M253" t="s">
        <v>247</v>
      </c>
      <c r="N253" t="s">
        <v>247</v>
      </c>
      <c r="O253" t="s">
        <v>247</v>
      </c>
      <c r="P253" t="s">
        <v>247</v>
      </c>
      <c r="Q253" t="s">
        <v>247</v>
      </c>
      <c r="R253" t="s">
        <v>247</v>
      </c>
      <c r="S253" t="s">
        <v>247</v>
      </c>
      <c r="T253" t="s">
        <v>247</v>
      </c>
      <c r="U253" t="s">
        <v>247</v>
      </c>
      <c r="V253" t="s">
        <v>247</v>
      </c>
      <c r="W253" t="s">
        <v>247</v>
      </c>
      <c r="X253" t="s">
        <v>247</v>
      </c>
      <c r="Y253" t="s">
        <v>247</v>
      </c>
      <c r="Z253" t="s">
        <v>247</v>
      </c>
      <c r="AA253" t="s">
        <v>247</v>
      </c>
      <c r="AB253" t="s">
        <v>247</v>
      </c>
      <c r="AC253" t="s">
        <v>247</v>
      </c>
      <c r="AD253" t="s">
        <v>247</v>
      </c>
      <c r="AE253" t="s">
        <v>247</v>
      </c>
      <c r="AF253" t="s">
        <v>247</v>
      </c>
      <c r="AG253" t="s">
        <v>247</v>
      </c>
      <c r="AH253" t="s">
        <v>247</v>
      </c>
      <c r="AI253" t="s">
        <v>247</v>
      </c>
      <c r="AJ253" t="s">
        <v>247</v>
      </c>
      <c r="AK253" t="s">
        <v>247</v>
      </c>
      <c r="AL253">
        <v>0</v>
      </c>
      <c r="AM253" t="s">
        <v>247</v>
      </c>
      <c r="AN253" t="s">
        <v>247</v>
      </c>
      <c r="AO253" t="s">
        <v>247</v>
      </c>
      <c r="AP253" t="s">
        <v>247</v>
      </c>
      <c r="AU253">
        <v>0</v>
      </c>
    </row>
    <row r="254" spans="1:47" x14ac:dyDescent="0.2">
      <c r="A254" t="s">
        <v>1097</v>
      </c>
      <c r="B254" t="s">
        <v>1095</v>
      </c>
      <c r="D254" t="s">
        <v>1098</v>
      </c>
      <c r="E254">
        <v>9</v>
      </c>
      <c r="F254">
        <v>0</v>
      </c>
      <c r="G254">
        <v>0</v>
      </c>
      <c r="L254">
        <v>0</v>
      </c>
      <c r="M254" t="s">
        <v>247</v>
      </c>
      <c r="N254" t="s">
        <v>247</v>
      </c>
      <c r="O254" t="s">
        <v>247</v>
      </c>
      <c r="P254" t="s">
        <v>247</v>
      </c>
      <c r="Q254" t="s">
        <v>247</v>
      </c>
      <c r="R254" t="s">
        <v>247</v>
      </c>
      <c r="S254" t="s">
        <v>247</v>
      </c>
      <c r="T254" t="s">
        <v>247</v>
      </c>
      <c r="U254" t="s">
        <v>247</v>
      </c>
      <c r="V254" t="s">
        <v>247</v>
      </c>
      <c r="W254" t="s">
        <v>247</v>
      </c>
      <c r="X254" t="s">
        <v>247</v>
      </c>
      <c r="Y254" t="s">
        <v>247</v>
      </c>
      <c r="Z254" t="s">
        <v>247</v>
      </c>
      <c r="AA254" t="s">
        <v>247</v>
      </c>
      <c r="AB254" t="s">
        <v>247</v>
      </c>
      <c r="AC254" t="s">
        <v>247</v>
      </c>
      <c r="AD254" t="s">
        <v>247</v>
      </c>
      <c r="AE254" t="s">
        <v>247</v>
      </c>
      <c r="AF254" t="s">
        <v>247</v>
      </c>
      <c r="AG254" t="s">
        <v>247</v>
      </c>
      <c r="AH254" t="s">
        <v>247</v>
      </c>
      <c r="AI254" t="s">
        <v>247</v>
      </c>
      <c r="AJ254" t="s">
        <v>247</v>
      </c>
      <c r="AK254" t="s">
        <v>247</v>
      </c>
      <c r="AL254">
        <v>0</v>
      </c>
      <c r="AM254" t="s">
        <v>247</v>
      </c>
      <c r="AN254" t="s">
        <v>247</v>
      </c>
      <c r="AO254" t="s">
        <v>247</v>
      </c>
      <c r="AP254" t="s">
        <v>247</v>
      </c>
      <c r="AU254">
        <v>0</v>
      </c>
    </row>
    <row r="255" spans="1:47" x14ac:dyDescent="0.2">
      <c r="A255" t="s">
        <v>1099</v>
      </c>
      <c r="B255" t="s">
        <v>1095</v>
      </c>
      <c r="D255" t="s">
        <v>1100</v>
      </c>
      <c r="E255">
        <v>8.1</v>
      </c>
      <c r="F255">
        <v>8207</v>
      </c>
      <c r="G255">
        <v>0</v>
      </c>
      <c r="L255">
        <v>0</v>
      </c>
      <c r="M255" t="s">
        <v>247</v>
      </c>
      <c r="N255" t="s">
        <v>247</v>
      </c>
      <c r="O255" t="s">
        <v>247</v>
      </c>
      <c r="P255" t="s">
        <v>247</v>
      </c>
      <c r="Q255" t="s">
        <v>247</v>
      </c>
      <c r="R255" t="s">
        <v>247</v>
      </c>
      <c r="S255" t="s">
        <v>247</v>
      </c>
      <c r="T255" t="s">
        <v>247</v>
      </c>
      <c r="U255" t="s">
        <v>247</v>
      </c>
      <c r="V255" t="s">
        <v>247</v>
      </c>
      <c r="W255" t="s">
        <v>247</v>
      </c>
      <c r="X255" t="s">
        <v>247</v>
      </c>
      <c r="Y255" t="s">
        <v>247</v>
      </c>
      <c r="Z255" t="s">
        <v>247</v>
      </c>
      <c r="AA255" t="s">
        <v>247</v>
      </c>
      <c r="AB255" t="s">
        <v>247</v>
      </c>
      <c r="AC255" t="s">
        <v>247</v>
      </c>
      <c r="AD255" t="s">
        <v>247</v>
      </c>
      <c r="AE255" t="s">
        <v>247</v>
      </c>
      <c r="AF255" t="s">
        <v>247</v>
      </c>
      <c r="AG255" t="s">
        <v>247</v>
      </c>
      <c r="AH255" t="s">
        <v>247</v>
      </c>
      <c r="AI255" t="s">
        <v>247</v>
      </c>
      <c r="AJ255" t="s">
        <v>247</v>
      </c>
      <c r="AK255" t="s">
        <v>247</v>
      </c>
      <c r="AL255">
        <v>0</v>
      </c>
      <c r="AM255" t="s">
        <v>247</v>
      </c>
      <c r="AN255" t="s">
        <v>247</v>
      </c>
      <c r="AO255" t="s">
        <v>247</v>
      </c>
      <c r="AP255" t="s">
        <v>247</v>
      </c>
      <c r="AU255">
        <v>0</v>
      </c>
    </row>
    <row r="256" spans="1:47" x14ac:dyDescent="0.2">
      <c r="A256" t="s">
        <v>1101</v>
      </c>
      <c r="B256" t="s">
        <v>1095</v>
      </c>
      <c r="D256" t="s">
        <v>1102</v>
      </c>
      <c r="E256">
        <v>9</v>
      </c>
      <c r="F256">
        <v>0</v>
      </c>
      <c r="G256">
        <v>0</v>
      </c>
      <c r="L256">
        <v>0</v>
      </c>
      <c r="M256" t="s">
        <v>247</v>
      </c>
      <c r="N256" t="s">
        <v>247</v>
      </c>
      <c r="O256" t="s">
        <v>247</v>
      </c>
      <c r="P256" t="s">
        <v>247</v>
      </c>
      <c r="Q256" t="s">
        <v>247</v>
      </c>
      <c r="R256" t="s">
        <v>247</v>
      </c>
      <c r="S256" t="s">
        <v>247</v>
      </c>
      <c r="T256" t="s">
        <v>247</v>
      </c>
      <c r="U256" t="s">
        <v>247</v>
      </c>
      <c r="V256" t="s">
        <v>247</v>
      </c>
      <c r="W256" t="s">
        <v>247</v>
      </c>
      <c r="X256" t="s">
        <v>247</v>
      </c>
      <c r="Y256" t="s">
        <v>247</v>
      </c>
      <c r="Z256" t="s">
        <v>247</v>
      </c>
      <c r="AA256" t="s">
        <v>247</v>
      </c>
      <c r="AB256" t="s">
        <v>247</v>
      </c>
      <c r="AC256" t="s">
        <v>247</v>
      </c>
      <c r="AD256" t="s">
        <v>247</v>
      </c>
      <c r="AE256" t="s">
        <v>247</v>
      </c>
      <c r="AF256" t="s">
        <v>247</v>
      </c>
      <c r="AG256" t="s">
        <v>247</v>
      </c>
      <c r="AH256" t="s">
        <v>247</v>
      </c>
      <c r="AI256" t="s">
        <v>247</v>
      </c>
      <c r="AJ256" t="s">
        <v>247</v>
      </c>
      <c r="AK256" t="s">
        <v>247</v>
      </c>
      <c r="AL256">
        <v>0</v>
      </c>
      <c r="AM256" t="s">
        <v>247</v>
      </c>
      <c r="AN256" t="s">
        <v>247</v>
      </c>
      <c r="AO256" t="s">
        <v>247</v>
      </c>
      <c r="AP256" t="s">
        <v>247</v>
      </c>
      <c r="AU256">
        <v>0</v>
      </c>
    </row>
    <row r="257" spans="1:47" x14ac:dyDescent="0.2">
      <c r="A257" t="s">
        <v>1103</v>
      </c>
      <c r="B257" t="s">
        <v>1095</v>
      </c>
      <c r="D257" t="s">
        <v>1104</v>
      </c>
      <c r="E257">
        <v>9</v>
      </c>
      <c r="F257">
        <v>0</v>
      </c>
      <c r="G257">
        <v>0</v>
      </c>
      <c r="L257">
        <v>0</v>
      </c>
      <c r="M257" t="s">
        <v>247</v>
      </c>
      <c r="N257" t="s">
        <v>247</v>
      </c>
      <c r="O257" t="s">
        <v>247</v>
      </c>
      <c r="P257" t="s">
        <v>247</v>
      </c>
      <c r="Q257" t="s">
        <v>247</v>
      </c>
      <c r="R257" t="s">
        <v>247</v>
      </c>
      <c r="S257" t="s">
        <v>247</v>
      </c>
      <c r="T257" t="s">
        <v>247</v>
      </c>
      <c r="U257" t="s">
        <v>247</v>
      </c>
      <c r="V257" t="s">
        <v>247</v>
      </c>
      <c r="W257" t="s">
        <v>247</v>
      </c>
      <c r="X257" t="s">
        <v>247</v>
      </c>
      <c r="Y257" t="s">
        <v>247</v>
      </c>
      <c r="Z257" t="s">
        <v>247</v>
      </c>
      <c r="AA257" t="s">
        <v>247</v>
      </c>
      <c r="AB257" t="s">
        <v>247</v>
      </c>
      <c r="AC257" t="s">
        <v>247</v>
      </c>
      <c r="AD257" t="s">
        <v>247</v>
      </c>
      <c r="AE257" t="s">
        <v>247</v>
      </c>
      <c r="AF257" t="s">
        <v>247</v>
      </c>
      <c r="AG257" t="s">
        <v>247</v>
      </c>
      <c r="AH257" t="s">
        <v>247</v>
      </c>
      <c r="AI257" t="s">
        <v>247</v>
      </c>
      <c r="AJ257" t="s">
        <v>247</v>
      </c>
      <c r="AK257" t="s">
        <v>247</v>
      </c>
      <c r="AL257">
        <v>0</v>
      </c>
      <c r="AM257" t="s">
        <v>247</v>
      </c>
      <c r="AN257" t="s">
        <v>247</v>
      </c>
      <c r="AO257" t="s">
        <v>247</v>
      </c>
      <c r="AP257" t="s">
        <v>247</v>
      </c>
      <c r="AU257">
        <v>0</v>
      </c>
    </row>
    <row r="258" spans="1:47" x14ac:dyDescent="0.2">
      <c r="A258" t="s">
        <v>1105</v>
      </c>
      <c r="B258" t="s">
        <v>1095</v>
      </c>
      <c r="D258" t="s">
        <v>1106</v>
      </c>
      <c r="E258">
        <v>9</v>
      </c>
      <c r="F258">
        <v>0</v>
      </c>
      <c r="G258">
        <v>0</v>
      </c>
      <c r="L258">
        <v>0</v>
      </c>
      <c r="M258" t="s">
        <v>247</v>
      </c>
      <c r="N258" t="s">
        <v>247</v>
      </c>
      <c r="O258" t="s">
        <v>247</v>
      </c>
      <c r="P258" t="s">
        <v>247</v>
      </c>
      <c r="Q258" t="s">
        <v>247</v>
      </c>
      <c r="R258" t="s">
        <v>247</v>
      </c>
      <c r="S258" t="s">
        <v>247</v>
      </c>
      <c r="T258" t="s">
        <v>247</v>
      </c>
      <c r="U258" t="s">
        <v>247</v>
      </c>
      <c r="V258" t="s">
        <v>247</v>
      </c>
      <c r="W258" t="s">
        <v>247</v>
      </c>
      <c r="X258" t="s">
        <v>247</v>
      </c>
      <c r="Y258" t="s">
        <v>247</v>
      </c>
      <c r="Z258" t="s">
        <v>247</v>
      </c>
      <c r="AA258" t="s">
        <v>247</v>
      </c>
      <c r="AB258" t="s">
        <v>247</v>
      </c>
      <c r="AC258" t="s">
        <v>247</v>
      </c>
      <c r="AD258" t="s">
        <v>247</v>
      </c>
      <c r="AE258" t="s">
        <v>247</v>
      </c>
      <c r="AF258" t="s">
        <v>247</v>
      </c>
      <c r="AG258" t="s">
        <v>247</v>
      </c>
      <c r="AH258" t="s">
        <v>247</v>
      </c>
      <c r="AI258" t="s">
        <v>247</v>
      </c>
      <c r="AJ258" t="s">
        <v>247</v>
      </c>
      <c r="AK258" t="s">
        <v>247</v>
      </c>
      <c r="AL258">
        <v>0</v>
      </c>
      <c r="AM258" t="s">
        <v>247</v>
      </c>
      <c r="AN258" t="s">
        <v>247</v>
      </c>
      <c r="AO258" t="s">
        <v>247</v>
      </c>
      <c r="AP258" t="s">
        <v>247</v>
      </c>
      <c r="AU258">
        <v>0</v>
      </c>
    </row>
    <row r="259" spans="1:47" x14ac:dyDescent="0.2">
      <c r="A259" t="s">
        <v>1107</v>
      </c>
      <c r="B259" t="s">
        <v>1095</v>
      </c>
      <c r="D259" t="s">
        <v>1108</v>
      </c>
      <c r="E259">
        <v>9</v>
      </c>
      <c r="F259">
        <v>0</v>
      </c>
      <c r="G259">
        <v>0</v>
      </c>
      <c r="L259">
        <v>0</v>
      </c>
      <c r="M259" t="s">
        <v>247</v>
      </c>
      <c r="N259" t="s">
        <v>247</v>
      </c>
      <c r="O259" t="s">
        <v>247</v>
      </c>
      <c r="P259" t="s">
        <v>247</v>
      </c>
      <c r="Q259" t="s">
        <v>247</v>
      </c>
      <c r="R259" t="s">
        <v>247</v>
      </c>
      <c r="S259" t="s">
        <v>247</v>
      </c>
      <c r="T259" t="s">
        <v>247</v>
      </c>
      <c r="U259" t="s">
        <v>247</v>
      </c>
      <c r="V259" t="s">
        <v>247</v>
      </c>
      <c r="W259" t="s">
        <v>247</v>
      </c>
      <c r="X259" t="s">
        <v>247</v>
      </c>
      <c r="Y259" t="s">
        <v>247</v>
      </c>
      <c r="Z259" t="s">
        <v>247</v>
      </c>
      <c r="AA259" t="s">
        <v>247</v>
      </c>
      <c r="AB259" t="s">
        <v>247</v>
      </c>
      <c r="AC259" t="s">
        <v>247</v>
      </c>
      <c r="AD259" t="s">
        <v>247</v>
      </c>
      <c r="AE259" t="s">
        <v>247</v>
      </c>
      <c r="AF259" t="s">
        <v>247</v>
      </c>
      <c r="AG259" t="s">
        <v>247</v>
      </c>
      <c r="AH259" t="s">
        <v>247</v>
      </c>
      <c r="AI259" t="s">
        <v>247</v>
      </c>
      <c r="AJ259" t="s">
        <v>247</v>
      </c>
      <c r="AK259" t="s">
        <v>247</v>
      </c>
      <c r="AL259">
        <v>0</v>
      </c>
      <c r="AM259" t="s">
        <v>247</v>
      </c>
      <c r="AN259" t="s">
        <v>247</v>
      </c>
      <c r="AO259" t="s">
        <v>247</v>
      </c>
      <c r="AP259" t="s">
        <v>247</v>
      </c>
      <c r="AU259">
        <v>0</v>
      </c>
    </row>
    <row r="260" spans="1:47" x14ac:dyDescent="0.2">
      <c r="A260" t="s">
        <v>1109</v>
      </c>
      <c r="B260" t="s">
        <v>1095</v>
      </c>
      <c r="D260" t="s">
        <v>1110</v>
      </c>
      <c r="E260">
        <v>9</v>
      </c>
      <c r="F260">
        <v>0</v>
      </c>
      <c r="G260">
        <v>0</v>
      </c>
      <c r="L260">
        <v>0</v>
      </c>
      <c r="M260" t="s">
        <v>247</v>
      </c>
      <c r="N260" t="s">
        <v>247</v>
      </c>
      <c r="O260" t="s">
        <v>247</v>
      </c>
      <c r="P260" t="s">
        <v>247</v>
      </c>
      <c r="Q260" t="s">
        <v>247</v>
      </c>
      <c r="R260" t="s">
        <v>247</v>
      </c>
      <c r="S260" t="s">
        <v>247</v>
      </c>
      <c r="T260" t="s">
        <v>247</v>
      </c>
      <c r="U260" t="s">
        <v>247</v>
      </c>
      <c r="V260" t="s">
        <v>247</v>
      </c>
      <c r="W260" t="s">
        <v>247</v>
      </c>
      <c r="X260" t="s">
        <v>247</v>
      </c>
      <c r="Y260" t="s">
        <v>247</v>
      </c>
      <c r="Z260" t="s">
        <v>247</v>
      </c>
      <c r="AA260" t="s">
        <v>247</v>
      </c>
      <c r="AB260" t="s">
        <v>247</v>
      </c>
      <c r="AC260" t="s">
        <v>247</v>
      </c>
      <c r="AD260" t="s">
        <v>247</v>
      </c>
      <c r="AE260" t="s">
        <v>247</v>
      </c>
      <c r="AF260" t="s">
        <v>247</v>
      </c>
      <c r="AG260" t="s">
        <v>247</v>
      </c>
      <c r="AH260" t="s">
        <v>247</v>
      </c>
      <c r="AI260" t="s">
        <v>247</v>
      </c>
      <c r="AJ260" t="s">
        <v>247</v>
      </c>
      <c r="AK260" t="s">
        <v>247</v>
      </c>
      <c r="AL260">
        <v>0</v>
      </c>
      <c r="AM260" t="s">
        <v>247</v>
      </c>
      <c r="AN260" t="s">
        <v>247</v>
      </c>
      <c r="AO260" t="s">
        <v>247</v>
      </c>
      <c r="AP260" t="s">
        <v>247</v>
      </c>
      <c r="AU260">
        <v>0</v>
      </c>
    </row>
    <row r="261" spans="1:47" x14ac:dyDescent="0.2">
      <c r="A261" t="s">
        <v>1111</v>
      </c>
      <c r="B261" t="s">
        <v>1095</v>
      </c>
      <c r="D261" t="s">
        <v>1112</v>
      </c>
      <c r="E261">
        <v>9</v>
      </c>
      <c r="F261">
        <v>36</v>
      </c>
      <c r="G261">
        <v>0</v>
      </c>
      <c r="L261">
        <v>0</v>
      </c>
      <c r="M261" t="s">
        <v>247</v>
      </c>
      <c r="N261" t="s">
        <v>247</v>
      </c>
      <c r="O261" t="s">
        <v>247</v>
      </c>
      <c r="P261" t="s">
        <v>247</v>
      </c>
      <c r="Q261" t="s">
        <v>247</v>
      </c>
      <c r="R261" t="s">
        <v>247</v>
      </c>
      <c r="S261" t="s">
        <v>247</v>
      </c>
      <c r="T261" t="s">
        <v>247</v>
      </c>
      <c r="U261" t="s">
        <v>247</v>
      </c>
      <c r="V261" t="s">
        <v>247</v>
      </c>
      <c r="W261" t="s">
        <v>247</v>
      </c>
      <c r="X261" t="s">
        <v>247</v>
      </c>
      <c r="Y261" t="s">
        <v>247</v>
      </c>
      <c r="Z261" t="s">
        <v>247</v>
      </c>
      <c r="AA261" t="s">
        <v>247</v>
      </c>
      <c r="AB261" t="s">
        <v>247</v>
      </c>
      <c r="AC261" t="s">
        <v>247</v>
      </c>
      <c r="AD261" t="s">
        <v>247</v>
      </c>
      <c r="AE261" t="s">
        <v>247</v>
      </c>
      <c r="AF261" t="s">
        <v>247</v>
      </c>
      <c r="AG261" t="s">
        <v>247</v>
      </c>
      <c r="AH261" t="s">
        <v>247</v>
      </c>
      <c r="AI261" t="s">
        <v>247</v>
      </c>
      <c r="AJ261" t="s">
        <v>247</v>
      </c>
      <c r="AK261" t="s">
        <v>247</v>
      </c>
      <c r="AL261">
        <v>0</v>
      </c>
      <c r="AM261" t="s">
        <v>247</v>
      </c>
      <c r="AN261" t="s">
        <v>247</v>
      </c>
      <c r="AO261" t="s">
        <v>247</v>
      </c>
      <c r="AP261" t="s">
        <v>247</v>
      </c>
      <c r="AU261">
        <v>0</v>
      </c>
    </row>
    <row r="262" spans="1:47" x14ac:dyDescent="0.2">
      <c r="A262" t="s">
        <v>1113</v>
      </c>
      <c r="B262" t="s">
        <v>1095</v>
      </c>
      <c r="D262" t="s">
        <v>1114</v>
      </c>
      <c r="E262">
        <v>9</v>
      </c>
      <c r="F262">
        <v>0</v>
      </c>
      <c r="G262">
        <v>0</v>
      </c>
      <c r="L262">
        <v>0</v>
      </c>
      <c r="M262" t="s">
        <v>247</v>
      </c>
      <c r="N262" t="s">
        <v>247</v>
      </c>
      <c r="O262" t="s">
        <v>247</v>
      </c>
      <c r="P262" t="s">
        <v>247</v>
      </c>
      <c r="Q262" t="s">
        <v>247</v>
      </c>
      <c r="R262" t="s">
        <v>247</v>
      </c>
      <c r="S262" t="s">
        <v>247</v>
      </c>
      <c r="T262" t="s">
        <v>247</v>
      </c>
      <c r="U262" t="s">
        <v>247</v>
      </c>
      <c r="V262" t="s">
        <v>247</v>
      </c>
      <c r="W262" t="s">
        <v>247</v>
      </c>
      <c r="X262" t="s">
        <v>247</v>
      </c>
      <c r="Y262" t="s">
        <v>247</v>
      </c>
      <c r="Z262" t="s">
        <v>247</v>
      </c>
      <c r="AA262" t="s">
        <v>247</v>
      </c>
      <c r="AB262" t="s">
        <v>247</v>
      </c>
      <c r="AC262" t="s">
        <v>247</v>
      </c>
      <c r="AD262" t="s">
        <v>247</v>
      </c>
      <c r="AE262" t="s">
        <v>247</v>
      </c>
      <c r="AF262" t="s">
        <v>247</v>
      </c>
      <c r="AG262" t="s">
        <v>247</v>
      </c>
      <c r="AH262" t="s">
        <v>247</v>
      </c>
      <c r="AI262" t="s">
        <v>247</v>
      </c>
      <c r="AJ262" t="s">
        <v>247</v>
      </c>
      <c r="AK262" t="s">
        <v>247</v>
      </c>
      <c r="AL262">
        <v>0</v>
      </c>
      <c r="AM262" t="s">
        <v>247</v>
      </c>
      <c r="AN262" t="s">
        <v>247</v>
      </c>
      <c r="AO262" t="s">
        <v>247</v>
      </c>
      <c r="AP262" t="s">
        <v>247</v>
      </c>
      <c r="AU262">
        <v>0</v>
      </c>
    </row>
    <row r="263" spans="1:47" x14ac:dyDescent="0.2">
      <c r="A263" t="s">
        <v>1115</v>
      </c>
      <c r="B263" t="s">
        <v>1095</v>
      </c>
      <c r="D263" t="s">
        <v>1116</v>
      </c>
      <c r="E263">
        <v>9</v>
      </c>
      <c r="F263">
        <v>0</v>
      </c>
      <c r="G263">
        <v>0</v>
      </c>
      <c r="L263">
        <v>0</v>
      </c>
      <c r="M263" t="s">
        <v>247</v>
      </c>
      <c r="N263" t="s">
        <v>247</v>
      </c>
      <c r="O263" t="s">
        <v>247</v>
      </c>
      <c r="P263" t="s">
        <v>247</v>
      </c>
      <c r="Q263" t="s">
        <v>247</v>
      </c>
      <c r="R263" t="s">
        <v>247</v>
      </c>
      <c r="S263" t="s">
        <v>247</v>
      </c>
      <c r="T263" t="s">
        <v>247</v>
      </c>
      <c r="U263" t="s">
        <v>247</v>
      </c>
      <c r="V263" t="s">
        <v>247</v>
      </c>
      <c r="W263" t="s">
        <v>247</v>
      </c>
      <c r="X263" t="s">
        <v>247</v>
      </c>
      <c r="Y263" t="s">
        <v>247</v>
      </c>
      <c r="Z263" t="s">
        <v>247</v>
      </c>
      <c r="AA263" t="s">
        <v>247</v>
      </c>
      <c r="AB263" t="s">
        <v>247</v>
      </c>
      <c r="AC263" t="s">
        <v>247</v>
      </c>
      <c r="AD263" t="s">
        <v>247</v>
      </c>
      <c r="AE263" t="s">
        <v>247</v>
      </c>
      <c r="AF263" t="s">
        <v>247</v>
      </c>
      <c r="AG263" t="s">
        <v>247</v>
      </c>
      <c r="AH263" t="s">
        <v>247</v>
      </c>
      <c r="AI263" t="s">
        <v>247</v>
      </c>
      <c r="AJ263" t="s">
        <v>247</v>
      </c>
      <c r="AK263" t="s">
        <v>247</v>
      </c>
      <c r="AL263">
        <v>0</v>
      </c>
      <c r="AM263" t="s">
        <v>247</v>
      </c>
      <c r="AN263" t="s">
        <v>247</v>
      </c>
      <c r="AO263" t="s">
        <v>247</v>
      </c>
      <c r="AP263" t="s">
        <v>247</v>
      </c>
      <c r="AU263">
        <v>0</v>
      </c>
    </row>
    <row r="264" spans="1:47" x14ac:dyDescent="0.2">
      <c r="A264" t="s">
        <v>1117</v>
      </c>
      <c r="B264" t="s">
        <v>1095</v>
      </c>
      <c r="D264" t="s">
        <v>1118</v>
      </c>
      <c r="E264">
        <v>9</v>
      </c>
      <c r="F264">
        <v>0</v>
      </c>
      <c r="G264">
        <v>0</v>
      </c>
      <c r="L264">
        <v>0</v>
      </c>
      <c r="M264" t="s">
        <v>247</v>
      </c>
      <c r="N264" t="s">
        <v>247</v>
      </c>
      <c r="O264" t="s">
        <v>247</v>
      </c>
      <c r="P264" t="s">
        <v>247</v>
      </c>
      <c r="Q264" t="s">
        <v>247</v>
      </c>
      <c r="R264" t="s">
        <v>247</v>
      </c>
      <c r="S264" t="s">
        <v>247</v>
      </c>
      <c r="T264" t="s">
        <v>247</v>
      </c>
      <c r="U264" t="s">
        <v>247</v>
      </c>
      <c r="V264" t="s">
        <v>247</v>
      </c>
      <c r="W264" t="s">
        <v>247</v>
      </c>
      <c r="X264" t="s">
        <v>247</v>
      </c>
      <c r="Y264" t="s">
        <v>247</v>
      </c>
      <c r="Z264" t="s">
        <v>247</v>
      </c>
      <c r="AA264" t="s">
        <v>247</v>
      </c>
      <c r="AB264" t="s">
        <v>247</v>
      </c>
      <c r="AC264" t="s">
        <v>247</v>
      </c>
      <c r="AD264" t="s">
        <v>247</v>
      </c>
      <c r="AE264" t="s">
        <v>247</v>
      </c>
      <c r="AF264" t="s">
        <v>247</v>
      </c>
      <c r="AG264" t="s">
        <v>247</v>
      </c>
      <c r="AH264" t="s">
        <v>247</v>
      </c>
      <c r="AI264" t="s">
        <v>247</v>
      </c>
      <c r="AJ264" t="s">
        <v>247</v>
      </c>
      <c r="AK264" t="s">
        <v>247</v>
      </c>
      <c r="AL264">
        <v>0</v>
      </c>
      <c r="AM264" t="s">
        <v>247</v>
      </c>
      <c r="AN264" t="s">
        <v>247</v>
      </c>
      <c r="AO264" t="s">
        <v>247</v>
      </c>
      <c r="AP264" t="s">
        <v>247</v>
      </c>
      <c r="AU264">
        <v>0</v>
      </c>
    </row>
    <row r="265" spans="1:47" x14ac:dyDescent="0.2">
      <c r="A265" t="s">
        <v>1119</v>
      </c>
      <c r="B265" t="s">
        <v>1095</v>
      </c>
      <c r="D265" t="s">
        <v>1120</v>
      </c>
      <c r="E265">
        <v>9</v>
      </c>
      <c r="F265">
        <v>0</v>
      </c>
      <c r="G265">
        <v>0</v>
      </c>
      <c r="L265">
        <v>0</v>
      </c>
      <c r="M265" t="s">
        <v>247</v>
      </c>
      <c r="N265" t="s">
        <v>247</v>
      </c>
      <c r="O265" t="s">
        <v>247</v>
      </c>
      <c r="P265" t="s">
        <v>247</v>
      </c>
      <c r="Q265" t="s">
        <v>247</v>
      </c>
      <c r="R265" t="s">
        <v>247</v>
      </c>
      <c r="S265" t="s">
        <v>247</v>
      </c>
      <c r="T265" t="s">
        <v>247</v>
      </c>
      <c r="U265" t="s">
        <v>247</v>
      </c>
      <c r="V265" t="s">
        <v>247</v>
      </c>
      <c r="W265" t="s">
        <v>247</v>
      </c>
      <c r="X265" t="s">
        <v>247</v>
      </c>
      <c r="Y265" t="s">
        <v>247</v>
      </c>
      <c r="Z265" t="s">
        <v>247</v>
      </c>
      <c r="AA265" t="s">
        <v>247</v>
      </c>
      <c r="AB265" t="s">
        <v>247</v>
      </c>
      <c r="AC265" t="s">
        <v>247</v>
      </c>
      <c r="AD265" t="s">
        <v>247</v>
      </c>
      <c r="AE265" t="s">
        <v>247</v>
      </c>
      <c r="AF265" t="s">
        <v>247</v>
      </c>
      <c r="AG265" t="s">
        <v>247</v>
      </c>
      <c r="AH265" t="s">
        <v>247</v>
      </c>
      <c r="AI265" t="s">
        <v>247</v>
      </c>
      <c r="AJ265" t="s">
        <v>247</v>
      </c>
      <c r="AK265" t="s">
        <v>247</v>
      </c>
      <c r="AL265">
        <v>0</v>
      </c>
      <c r="AM265" t="s">
        <v>247</v>
      </c>
      <c r="AN265" t="s">
        <v>247</v>
      </c>
      <c r="AO265" t="s">
        <v>247</v>
      </c>
      <c r="AP265" t="s">
        <v>247</v>
      </c>
      <c r="AU265">
        <v>0</v>
      </c>
    </row>
    <row r="266" spans="1:47" x14ac:dyDescent="0.2">
      <c r="A266" t="s">
        <v>1121</v>
      </c>
      <c r="B266" t="s">
        <v>1095</v>
      </c>
      <c r="D266" t="s">
        <v>1122</v>
      </c>
      <c r="E266">
        <v>9</v>
      </c>
      <c r="F266">
        <v>22</v>
      </c>
      <c r="G266">
        <v>0</v>
      </c>
      <c r="L266">
        <v>0</v>
      </c>
      <c r="M266" t="s">
        <v>247</v>
      </c>
      <c r="N266" t="s">
        <v>247</v>
      </c>
      <c r="O266" t="s">
        <v>247</v>
      </c>
      <c r="P266" t="s">
        <v>247</v>
      </c>
      <c r="Q266" t="s">
        <v>247</v>
      </c>
      <c r="R266" t="s">
        <v>247</v>
      </c>
      <c r="S266" t="s">
        <v>247</v>
      </c>
      <c r="T266" t="s">
        <v>247</v>
      </c>
      <c r="U266" t="s">
        <v>247</v>
      </c>
      <c r="V266" t="s">
        <v>247</v>
      </c>
      <c r="W266" t="s">
        <v>247</v>
      </c>
      <c r="X266" t="s">
        <v>247</v>
      </c>
      <c r="Y266" t="s">
        <v>247</v>
      </c>
      <c r="Z266" t="s">
        <v>247</v>
      </c>
      <c r="AA266" t="s">
        <v>247</v>
      </c>
      <c r="AB266" t="s">
        <v>247</v>
      </c>
      <c r="AC266" t="s">
        <v>247</v>
      </c>
      <c r="AD266" t="s">
        <v>247</v>
      </c>
      <c r="AE266" t="s">
        <v>247</v>
      </c>
      <c r="AF266" t="s">
        <v>247</v>
      </c>
      <c r="AG266" t="s">
        <v>247</v>
      </c>
      <c r="AH266" t="s">
        <v>247</v>
      </c>
      <c r="AI266" t="s">
        <v>247</v>
      </c>
      <c r="AJ266" t="s">
        <v>247</v>
      </c>
      <c r="AK266" t="s">
        <v>247</v>
      </c>
      <c r="AL266">
        <v>0</v>
      </c>
      <c r="AM266" t="s">
        <v>247</v>
      </c>
      <c r="AN266" t="s">
        <v>247</v>
      </c>
      <c r="AO266" t="s">
        <v>247</v>
      </c>
      <c r="AP266" t="s">
        <v>247</v>
      </c>
      <c r="AU266">
        <v>0</v>
      </c>
    </row>
    <row r="267" spans="1:47" x14ac:dyDescent="0.2">
      <c r="A267" t="s">
        <v>1123</v>
      </c>
      <c r="B267" t="s">
        <v>1095</v>
      </c>
      <c r="D267" t="s">
        <v>1124</v>
      </c>
      <c r="E267">
        <v>9</v>
      </c>
      <c r="F267">
        <v>398</v>
      </c>
      <c r="G267">
        <v>0</v>
      </c>
      <c r="L267">
        <v>0</v>
      </c>
      <c r="M267" t="s">
        <v>247</v>
      </c>
      <c r="N267" t="s">
        <v>247</v>
      </c>
      <c r="O267" t="s">
        <v>247</v>
      </c>
      <c r="P267" t="s">
        <v>247</v>
      </c>
      <c r="Q267" t="s">
        <v>247</v>
      </c>
      <c r="R267" t="s">
        <v>247</v>
      </c>
      <c r="S267" t="s">
        <v>247</v>
      </c>
      <c r="T267" t="s">
        <v>247</v>
      </c>
      <c r="U267" t="s">
        <v>247</v>
      </c>
      <c r="V267" t="s">
        <v>247</v>
      </c>
      <c r="W267" t="s">
        <v>247</v>
      </c>
      <c r="X267" t="s">
        <v>247</v>
      </c>
      <c r="Y267" t="s">
        <v>247</v>
      </c>
      <c r="Z267" t="s">
        <v>247</v>
      </c>
      <c r="AA267" t="s">
        <v>247</v>
      </c>
      <c r="AB267" t="s">
        <v>247</v>
      </c>
      <c r="AC267" t="s">
        <v>247</v>
      </c>
      <c r="AD267" t="s">
        <v>247</v>
      </c>
      <c r="AE267" t="s">
        <v>247</v>
      </c>
      <c r="AF267" t="s">
        <v>247</v>
      </c>
      <c r="AG267" t="s">
        <v>247</v>
      </c>
      <c r="AH267" t="s">
        <v>247</v>
      </c>
      <c r="AI267" t="s">
        <v>247</v>
      </c>
      <c r="AJ267" t="s">
        <v>247</v>
      </c>
      <c r="AK267" t="s">
        <v>247</v>
      </c>
      <c r="AL267">
        <v>0</v>
      </c>
      <c r="AM267" t="s">
        <v>247</v>
      </c>
      <c r="AN267" t="s">
        <v>247</v>
      </c>
      <c r="AO267" t="s">
        <v>247</v>
      </c>
      <c r="AP267" t="s">
        <v>247</v>
      </c>
      <c r="AU267">
        <v>0</v>
      </c>
    </row>
    <row r="268" spans="1:47" x14ac:dyDescent="0.2">
      <c r="A268" t="s">
        <v>1125</v>
      </c>
      <c r="B268" t="s">
        <v>1095</v>
      </c>
      <c r="D268" t="s">
        <v>1126</v>
      </c>
      <c r="E268">
        <v>9</v>
      </c>
      <c r="F268">
        <v>0</v>
      </c>
      <c r="G268">
        <v>0</v>
      </c>
      <c r="L268">
        <v>0</v>
      </c>
      <c r="M268" t="s">
        <v>247</v>
      </c>
      <c r="N268" t="s">
        <v>247</v>
      </c>
      <c r="O268" t="s">
        <v>247</v>
      </c>
      <c r="P268" t="s">
        <v>247</v>
      </c>
      <c r="Q268" t="s">
        <v>247</v>
      </c>
      <c r="R268" t="s">
        <v>247</v>
      </c>
      <c r="S268" t="s">
        <v>247</v>
      </c>
      <c r="T268" t="s">
        <v>247</v>
      </c>
      <c r="U268" t="s">
        <v>247</v>
      </c>
      <c r="V268" t="s">
        <v>247</v>
      </c>
      <c r="W268" t="s">
        <v>247</v>
      </c>
      <c r="X268" t="s">
        <v>247</v>
      </c>
      <c r="Y268" t="s">
        <v>247</v>
      </c>
      <c r="Z268" t="s">
        <v>247</v>
      </c>
      <c r="AA268" t="s">
        <v>247</v>
      </c>
      <c r="AB268" t="s">
        <v>247</v>
      </c>
      <c r="AC268" t="s">
        <v>247</v>
      </c>
      <c r="AD268" t="s">
        <v>247</v>
      </c>
      <c r="AE268" t="s">
        <v>247</v>
      </c>
      <c r="AF268" t="s">
        <v>247</v>
      </c>
      <c r="AG268" t="s">
        <v>247</v>
      </c>
      <c r="AH268" t="s">
        <v>247</v>
      </c>
      <c r="AI268" t="s">
        <v>247</v>
      </c>
      <c r="AJ268" t="s">
        <v>247</v>
      </c>
      <c r="AK268" t="s">
        <v>247</v>
      </c>
      <c r="AL268">
        <v>0</v>
      </c>
      <c r="AM268" t="s">
        <v>247</v>
      </c>
      <c r="AN268" t="s">
        <v>247</v>
      </c>
      <c r="AO268" t="s">
        <v>247</v>
      </c>
      <c r="AP268" t="s">
        <v>247</v>
      </c>
      <c r="AU268">
        <v>0</v>
      </c>
    </row>
    <row r="269" spans="1:47" x14ac:dyDescent="0.2">
      <c r="A269" t="s">
        <v>1127</v>
      </c>
      <c r="B269" t="s">
        <v>1128</v>
      </c>
      <c r="D269" t="s">
        <v>1129</v>
      </c>
      <c r="E269">
        <v>17.5</v>
      </c>
      <c r="F269">
        <v>0</v>
      </c>
      <c r="G269">
        <v>0</v>
      </c>
      <c r="L269">
        <v>0</v>
      </c>
      <c r="M269" t="s">
        <v>247</v>
      </c>
      <c r="N269" t="s">
        <v>247</v>
      </c>
      <c r="O269" t="s">
        <v>247</v>
      </c>
      <c r="P269" t="s">
        <v>247</v>
      </c>
      <c r="Q269" t="s">
        <v>247</v>
      </c>
      <c r="R269" t="s">
        <v>247</v>
      </c>
      <c r="S269" t="s">
        <v>247</v>
      </c>
      <c r="T269" t="s">
        <v>247</v>
      </c>
      <c r="U269" t="s">
        <v>247</v>
      </c>
      <c r="V269" t="s">
        <v>247</v>
      </c>
      <c r="W269" t="s">
        <v>247</v>
      </c>
      <c r="X269" t="s">
        <v>247</v>
      </c>
      <c r="Y269" t="s">
        <v>247</v>
      </c>
      <c r="Z269" t="s">
        <v>247</v>
      </c>
      <c r="AA269" t="s">
        <v>247</v>
      </c>
      <c r="AB269" t="s">
        <v>247</v>
      </c>
      <c r="AC269" t="s">
        <v>247</v>
      </c>
      <c r="AD269" t="s">
        <v>247</v>
      </c>
      <c r="AE269" t="s">
        <v>247</v>
      </c>
      <c r="AF269" t="s">
        <v>247</v>
      </c>
      <c r="AG269" t="s">
        <v>247</v>
      </c>
      <c r="AH269" t="s">
        <v>247</v>
      </c>
      <c r="AI269" t="s">
        <v>247</v>
      </c>
      <c r="AJ269" t="s">
        <v>247</v>
      </c>
      <c r="AK269" t="s">
        <v>247</v>
      </c>
      <c r="AL269">
        <v>0</v>
      </c>
      <c r="AM269" t="s">
        <v>247</v>
      </c>
      <c r="AN269" t="s">
        <v>247</v>
      </c>
      <c r="AO269" t="s">
        <v>247</v>
      </c>
      <c r="AP269" t="s">
        <v>247</v>
      </c>
      <c r="AU269">
        <v>0</v>
      </c>
    </row>
    <row r="270" spans="1:47" x14ac:dyDescent="0.2">
      <c r="A270" t="s">
        <v>1130</v>
      </c>
      <c r="B270" t="s">
        <v>1128</v>
      </c>
      <c r="D270" t="s">
        <v>1131</v>
      </c>
      <c r="E270">
        <v>16</v>
      </c>
      <c r="F270">
        <v>0</v>
      </c>
      <c r="G270">
        <v>0</v>
      </c>
      <c r="L270">
        <v>0</v>
      </c>
      <c r="M270" t="s">
        <v>247</v>
      </c>
      <c r="N270" t="s">
        <v>247</v>
      </c>
      <c r="O270" t="s">
        <v>247</v>
      </c>
      <c r="P270" t="s">
        <v>247</v>
      </c>
      <c r="Q270" t="s">
        <v>247</v>
      </c>
      <c r="R270" t="s">
        <v>247</v>
      </c>
      <c r="S270" t="s">
        <v>247</v>
      </c>
      <c r="T270" t="s">
        <v>247</v>
      </c>
      <c r="U270" t="s">
        <v>247</v>
      </c>
      <c r="V270" t="s">
        <v>247</v>
      </c>
      <c r="W270" t="s">
        <v>247</v>
      </c>
      <c r="X270" t="s">
        <v>247</v>
      </c>
      <c r="Y270" t="s">
        <v>247</v>
      </c>
      <c r="Z270" t="s">
        <v>247</v>
      </c>
      <c r="AA270" t="s">
        <v>247</v>
      </c>
      <c r="AB270" t="s">
        <v>247</v>
      </c>
      <c r="AC270" t="s">
        <v>247</v>
      </c>
      <c r="AD270" t="s">
        <v>247</v>
      </c>
      <c r="AE270" t="s">
        <v>247</v>
      </c>
      <c r="AF270" t="s">
        <v>247</v>
      </c>
      <c r="AG270" t="s">
        <v>247</v>
      </c>
      <c r="AH270" t="s">
        <v>247</v>
      </c>
      <c r="AI270" t="s">
        <v>247</v>
      </c>
      <c r="AJ270" t="s">
        <v>247</v>
      </c>
      <c r="AK270" t="s">
        <v>247</v>
      </c>
      <c r="AL270">
        <v>0</v>
      </c>
      <c r="AM270" t="s">
        <v>247</v>
      </c>
      <c r="AN270" t="s">
        <v>247</v>
      </c>
      <c r="AO270" t="s">
        <v>247</v>
      </c>
      <c r="AP270" t="s">
        <v>247</v>
      </c>
      <c r="AU270">
        <v>0</v>
      </c>
    </row>
    <row r="271" spans="1:47" x14ac:dyDescent="0.2">
      <c r="A271" t="s">
        <v>1132</v>
      </c>
      <c r="B271" t="s">
        <v>1128</v>
      </c>
      <c r="D271" t="s">
        <v>1133</v>
      </c>
      <c r="E271">
        <v>17.5</v>
      </c>
      <c r="F271">
        <v>0</v>
      </c>
      <c r="G271">
        <v>0</v>
      </c>
      <c r="L271">
        <v>0</v>
      </c>
      <c r="M271" t="s">
        <v>247</v>
      </c>
      <c r="N271" t="s">
        <v>247</v>
      </c>
      <c r="O271" t="s">
        <v>247</v>
      </c>
      <c r="P271" t="s">
        <v>247</v>
      </c>
      <c r="Q271" t="s">
        <v>247</v>
      </c>
      <c r="R271" t="s">
        <v>247</v>
      </c>
      <c r="S271" t="s">
        <v>247</v>
      </c>
      <c r="T271" t="s">
        <v>247</v>
      </c>
      <c r="U271" t="s">
        <v>247</v>
      </c>
      <c r="V271" t="s">
        <v>247</v>
      </c>
      <c r="W271" t="s">
        <v>247</v>
      </c>
      <c r="X271" t="s">
        <v>247</v>
      </c>
      <c r="Y271" t="s">
        <v>247</v>
      </c>
      <c r="Z271" t="s">
        <v>247</v>
      </c>
      <c r="AA271" t="s">
        <v>247</v>
      </c>
      <c r="AB271" t="s">
        <v>247</v>
      </c>
      <c r="AC271" t="s">
        <v>247</v>
      </c>
      <c r="AD271" t="s">
        <v>247</v>
      </c>
      <c r="AE271" t="s">
        <v>247</v>
      </c>
      <c r="AF271" t="s">
        <v>247</v>
      </c>
      <c r="AG271" t="s">
        <v>247</v>
      </c>
      <c r="AH271" t="s">
        <v>247</v>
      </c>
      <c r="AI271" t="s">
        <v>247</v>
      </c>
      <c r="AJ271" t="s">
        <v>247</v>
      </c>
      <c r="AK271" t="s">
        <v>247</v>
      </c>
      <c r="AL271">
        <v>0</v>
      </c>
      <c r="AM271" t="s">
        <v>247</v>
      </c>
      <c r="AN271" t="s">
        <v>247</v>
      </c>
      <c r="AO271" t="s">
        <v>247</v>
      </c>
      <c r="AP271" t="s">
        <v>247</v>
      </c>
      <c r="AU271">
        <v>0</v>
      </c>
    </row>
    <row r="272" spans="1:47" x14ac:dyDescent="0.2">
      <c r="A272" t="s">
        <v>1134</v>
      </c>
      <c r="B272" t="s">
        <v>1135</v>
      </c>
      <c r="D272" t="s">
        <v>1136</v>
      </c>
      <c r="E272">
        <v>9</v>
      </c>
      <c r="F272">
        <v>0</v>
      </c>
      <c r="G272">
        <v>0</v>
      </c>
      <c r="L272">
        <v>0</v>
      </c>
      <c r="M272" t="s">
        <v>247</v>
      </c>
      <c r="N272" t="s">
        <v>247</v>
      </c>
      <c r="O272" t="s">
        <v>247</v>
      </c>
      <c r="P272" t="s">
        <v>247</v>
      </c>
      <c r="Q272" t="s">
        <v>247</v>
      </c>
      <c r="R272" t="s">
        <v>247</v>
      </c>
      <c r="S272" t="s">
        <v>247</v>
      </c>
      <c r="T272" t="s">
        <v>247</v>
      </c>
      <c r="U272" t="s">
        <v>247</v>
      </c>
      <c r="V272" t="s">
        <v>247</v>
      </c>
      <c r="W272" t="s">
        <v>247</v>
      </c>
      <c r="X272" t="s">
        <v>247</v>
      </c>
      <c r="Y272" t="s">
        <v>247</v>
      </c>
      <c r="Z272" t="s">
        <v>247</v>
      </c>
      <c r="AA272" t="s">
        <v>247</v>
      </c>
      <c r="AB272" t="s">
        <v>247</v>
      </c>
      <c r="AC272" t="s">
        <v>247</v>
      </c>
      <c r="AD272" t="s">
        <v>247</v>
      </c>
      <c r="AE272" t="s">
        <v>247</v>
      </c>
      <c r="AF272" t="s">
        <v>247</v>
      </c>
      <c r="AG272" t="s">
        <v>247</v>
      </c>
      <c r="AH272" t="s">
        <v>247</v>
      </c>
      <c r="AI272" t="s">
        <v>247</v>
      </c>
      <c r="AJ272" t="s">
        <v>247</v>
      </c>
      <c r="AK272" t="s">
        <v>247</v>
      </c>
      <c r="AL272">
        <v>0</v>
      </c>
      <c r="AM272" t="s">
        <v>247</v>
      </c>
      <c r="AN272" t="s">
        <v>247</v>
      </c>
      <c r="AO272" t="s">
        <v>247</v>
      </c>
      <c r="AP272" t="s">
        <v>247</v>
      </c>
      <c r="AU272">
        <v>0</v>
      </c>
    </row>
    <row r="273" spans="1:47" x14ac:dyDescent="0.2">
      <c r="A273" t="s">
        <v>1137</v>
      </c>
      <c r="B273" t="s">
        <v>1135</v>
      </c>
      <c r="D273" t="s">
        <v>1138</v>
      </c>
      <c r="E273">
        <v>9</v>
      </c>
      <c r="F273">
        <v>0</v>
      </c>
      <c r="G273">
        <v>0</v>
      </c>
      <c r="L273">
        <v>0</v>
      </c>
      <c r="M273" t="s">
        <v>247</v>
      </c>
      <c r="N273" t="s">
        <v>247</v>
      </c>
      <c r="O273" t="s">
        <v>247</v>
      </c>
      <c r="P273" t="s">
        <v>247</v>
      </c>
      <c r="Q273" t="s">
        <v>247</v>
      </c>
      <c r="R273" t="s">
        <v>247</v>
      </c>
      <c r="S273" t="s">
        <v>247</v>
      </c>
      <c r="T273" t="s">
        <v>247</v>
      </c>
      <c r="U273" t="s">
        <v>247</v>
      </c>
      <c r="V273" t="s">
        <v>247</v>
      </c>
      <c r="W273" t="s">
        <v>247</v>
      </c>
      <c r="X273" t="s">
        <v>247</v>
      </c>
      <c r="Y273" t="s">
        <v>247</v>
      </c>
      <c r="Z273" t="s">
        <v>247</v>
      </c>
      <c r="AA273" t="s">
        <v>247</v>
      </c>
      <c r="AB273" t="s">
        <v>247</v>
      </c>
      <c r="AC273" t="s">
        <v>247</v>
      </c>
      <c r="AD273" t="s">
        <v>247</v>
      </c>
      <c r="AE273" t="s">
        <v>247</v>
      </c>
      <c r="AF273" t="s">
        <v>247</v>
      </c>
      <c r="AG273" t="s">
        <v>247</v>
      </c>
      <c r="AH273" t="s">
        <v>247</v>
      </c>
      <c r="AI273" t="s">
        <v>247</v>
      </c>
      <c r="AJ273" t="s">
        <v>247</v>
      </c>
      <c r="AK273" t="s">
        <v>247</v>
      </c>
      <c r="AL273">
        <v>0</v>
      </c>
      <c r="AM273" t="s">
        <v>247</v>
      </c>
      <c r="AN273" t="s">
        <v>247</v>
      </c>
      <c r="AO273" t="s">
        <v>247</v>
      </c>
      <c r="AP273" t="s">
        <v>247</v>
      </c>
      <c r="AU273">
        <v>0</v>
      </c>
    </row>
    <row r="274" spans="1:47" x14ac:dyDescent="0.2">
      <c r="A274" t="s">
        <v>1139</v>
      </c>
      <c r="B274" t="s">
        <v>1135</v>
      </c>
      <c r="D274" t="s">
        <v>1140</v>
      </c>
      <c r="E274">
        <v>8.5</v>
      </c>
      <c r="F274">
        <v>0</v>
      </c>
      <c r="G274">
        <v>0</v>
      </c>
      <c r="L274">
        <v>0</v>
      </c>
      <c r="M274" t="s">
        <v>247</v>
      </c>
      <c r="N274" t="s">
        <v>247</v>
      </c>
      <c r="O274" t="s">
        <v>247</v>
      </c>
      <c r="P274" t="s">
        <v>247</v>
      </c>
      <c r="Q274" t="s">
        <v>247</v>
      </c>
      <c r="R274" t="s">
        <v>247</v>
      </c>
      <c r="S274" t="s">
        <v>247</v>
      </c>
      <c r="T274" t="s">
        <v>247</v>
      </c>
      <c r="U274" t="s">
        <v>247</v>
      </c>
      <c r="V274" t="s">
        <v>247</v>
      </c>
      <c r="W274" t="s">
        <v>247</v>
      </c>
      <c r="X274" t="s">
        <v>247</v>
      </c>
      <c r="Y274" t="s">
        <v>247</v>
      </c>
      <c r="Z274" t="s">
        <v>247</v>
      </c>
      <c r="AA274" t="s">
        <v>247</v>
      </c>
      <c r="AB274" t="s">
        <v>247</v>
      </c>
      <c r="AC274" t="s">
        <v>247</v>
      </c>
      <c r="AD274" t="s">
        <v>247</v>
      </c>
      <c r="AE274" t="s">
        <v>247</v>
      </c>
      <c r="AF274" t="s">
        <v>247</v>
      </c>
      <c r="AG274" t="s">
        <v>247</v>
      </c>
      <c r="AH274" t="s">
        <v>247</v>
      </c>
      <c r="AI274" t="s">
        <v>247</v>
      </c>
      <c r="AJ274" t="s">
        <v>247</v>
      </c>
      <c r="AK274" t="s">
        <v>247</v>
      </c>
      <c r="AL274">
        <v>0</v>
      </c>
      <c r="AM274" t="s">
        <v>247</v>
      </c>
      <c r="AN274" t="s">
        <v>247</v>
      </c>
      <c r="AO274" t="s">
        <v>247</v>
      </c>
      <c r="AP274" t="s">
        <v>247</v>
      </c>
      <c r="AU274">
        <v>0</v>
      </c>
    </row>
    <row r="275" spans="1:47" x14ac:dyDescent="0.2">
      <c r="A275" t="s">
        <v>1141</v>
      </c>
      <c r="B275" t="s">
        <v>1142</v>
      </c>
      <c r="D275" t="s">
        <v>1143</v>
      </c>
      <c r="E275">
        <v>17.5</v>
      </c>
      <c r="F275">
        <v>0</v>
      </c>
      <c r="G275">
        <v>0</v>
      </c>
      <c r="L275">
        <v>0</v>
      </c>
      <c r="M275" t="s">
        <v>247</v>
      </c>
      <c r="N275" t="s">
        <v>247</v>
      </c>
      <c r="O275" t="s">
        <v>247</v>
      </c>
      <c r="P275" t="s">
        <v>247</v>
      </c>
      <c r="Q275" t="s">
        <v>247</v>
      </c>
      <c r="R275" t="s">
        <v>247</v>
      </c>
      <c r="S275" t="s">
        <v>247</v>
      </c>
      <c r="T275" t="s">
        <v>247</v>
      </c>
      <c r="U275" t="s">
        <v>247</v>
      </c>
      <c r="V275" t="s">
        <v>247</v>
      </c>
      <c r="W275" t="s">
        <v>247</v>
      </c>
      <c r="X275" t="s">
        <v>247</v>
      </c>
      <c r="Y275" t="s">
        <v>247</v>
      </c>
      <c r="Z275" t="s">
        <v>247</v>
      </c>
      <c r="AA275" t="s">
        <v>247</v>
      </c>
      <c r="AB275" t="s">
        <v>247</v>
      </c>
      <c r="AC275" t="s">
        <v>247</v>
      </c>
      <c r="AD275" t="s">
        <v>247</v>
      </c>
      <c r="AE275" t="s">
        <v>247</v>
      </c>
      <c r="AF275" t="s">
        <v>247</v>
      </c>
      <c r="AG275" t="s">
        <v>247</v>
      </c>
      <c r="AH275" t="s">
        <v>247</v>
      </c>
      <c r="AI275" t="s">
        <v>247</v>
      </c>
      <c r="AJ275" t="s">
        <v>247</v>
      </c>
      <c r="AK275" t="s">
        <v>247</v>
      </c>
      <c r="AL275">
        <v>0</v>
      </c>
      <c r="AM275" t="s">
        <v>247</v>
      </c>
      <c r="AN275" t="s">
        <v>247</v>
      </c>
      <c r="AO275" t="s">
        <v>247</v>
      </c>
      <c r="AP275" t="s">
        <v>247</v>
      </c>
      <c r="AU275">
        <v>0</v>
      </c>
    </row>
    <row r="276" spans="1:47" x14ac:dyDescent="0.2">
      <c r="A276" t="s">
        <v>1144</v>
      </c>
      <c r="B276" t="s">
        <v>1142</v>
      </c>
      <c r="D276" t="s">
        <v>1145</v>
      </c>
      <c r="E276">
        <v>17.5</v>
      </c>
      <c r="F276">
        <v>0</v>
      </c>
      <c r="G276">
        <v>0</v>
      </c>
      <c r="L276">
        <v>0</v>
      </c>
      <c r="M276" t="s">
        <v>247</v>
      </c>
      <c r="N276" t="s">
        <v>247</v>
      </c>
      <c r="O276" t="s">
        <v>247</v>
      </c>
      <c r="P276" t="s">
        <v>247</v>
      </c>
      <c r="Q276" t="s">
        <v>247</v>
      </c>
      <c r="R276" t="s">
        <v>247</v>
      </c>
      <c r="S276" t="s">
        <v>247</v>
      </c>
      <c r="T276" t="s">
        <v>247</v>
      </c>
      <c r="U276" t="s">
        <v>247</v>
      </c>
      <c r="V276" t="s">
        <v>247</v>
      </c>
      <c r="W276" t="s">
        <v>247</v>
      </c>
      <c r="X276" t="s">
        <v>247</v>
      </c>
      <c r="Y276" t="s">
        <v>247</v>
      </c>
      <c r="Z276" t="s">
        <v>247</v>
      </c>
      <c r="AA276" t="s">
        <v>247</v>
      </c>
      <c r="AB276" t="s">
        <v>247</v>
      </c>
      <c r="AC276" t="s">
        <v>247</v>
      </c>
      <c r="AD276" t="s">
        <v>247</v>
      </c>
      <c r="AE276" t="s">
        <v>247</v>
      </c>
      <c r="AF276" t="s">
        <v>247</v>
      </c>
      <c r="AG276" t="s">
        <v>247</v>
      </c>
      <c r="AH276" t="s">
        <v>247</v>
      </c>
      <c r="AI276" t="s">
        <v>247</v>
      </c>
      <c r="AJ276" t="s">
        <v>247</v>
      </c>
      <c r="AK276" t="s">
        <v>247</v>
      </c>
      <c r="AL276">
        <v>0</v>
      </c>
      <c r="AM276" t="s">
        <v>247</v>
      </c>
      <c r="AN276" t="s">
        <v>247</v>
      </c>
      <c r="AO276" t="s">
        <v>247</v>
      </c>
      <c r="AP276" t="s">
        <v>247</v>
      </c>
      <c r="AU276">
        <v>0</v>
      </c>
    </row>
    <row r="277" spans="1:47" x14ac:dyDescent="0.2">
      <c r="A277" t="s">
        <v>456</v>
      </c>
      <c r="B277" t="s">
        <v>1146</v>
      </c>
      <c r="D277" t="s">
        <v>1147</v>
      </c>
      <c r="E277">
        <v>9</v>
      </c>
      <c r="F277">
        <v>2121</v>
      </c>
      <c r="G277">
        <v>283</v>
      </c>
      <c r="H277">
        <v>-283</v>
      </c>
      <c r="L277">
        <v>0</v>
      </c>
      <c r="M277" t="s">
        <v>247</v>
      </c>
      <c r="N277" t="s">
        <v>247</v>
      </c>
      <c r="O277" t="s">
        <v>247</v>
      </c>
      <c r="P277" t="s">
        <v>247</v>
      </c>
      <c r="Q277" t="s">
        <v>247</v>
      </c>
      <c r="R277" t="s">
        <v>247</v>
      </c>
      <c r="S277" t="s">
        <v>247</v>
      </c>
      <c r="T277" t="s">
        <v>247</v>
      </c>
      <c r="U277" t="s">
        <v>247</v>
      </c>
      <c r="V277" t="s">
        <v>247</v>
      </c>
      <c r="W277" t="s">
        <v>247</v>
      </c>
      <c r="X277" t="s">
        <v>247</v>
      </c>
      <c r="Y277" t="s">
        <v>247</v>
      </c>
      <c r="Z277" t="s">
        <v>247</v>
      </c>
      <c r="AA277" t="s">
        <v>247</v>
      </c>
      <c r="AB277" t="s">
        <v>247</v>
      </c>
      <c r="AC277" t="s">
        <v>247</v>
      </c>
      <c r="AD277" t="s">
        <v>247</v>
      </c>
      <c r="AE277" t="s">
        <v>247</v>
      </c>
      <c r="AF277" t="s">
        <v>247</v>
      </c>
      <c r="AG277" t="s">
        <v>247</v>
      </c>
      <c r="AH277" t="s">
        <v>247</v>
      </c>
      <c r="AI277" t="s">
        <v>247</v>
      </c>
      <c r="AJ277" t="s">
        <v>247</v>
      </c>
      <c r="AK277" t="s">
        <v>247</v>
      </c>
      <c r="AL277">
        <v>0</v>
      </c>
      <c r="AM277" t="s">
        <v>247</v>
      </c>
      <c r="AN277" t="s">
        <v>247</v>
      </c>
      <c r="AO277" t="s">
        <v>247</v>
      </c>
      <c r="AP277" t="s">
        <v>247</v>
      </c>
      <c r="AQ277">
        <v>283</v>
      </c>
      <c r="AU277">
        <v>0</v>
      </c>
    </row>
    <row r="278" spans="1:47" x14ac:dyDescent="0.2">
      <c r="A278" t="s">
        <v>458</v>
      </c>
      <c r="B278" t="s">
        <v>1146</v>
      </c>
      <c r="D278" t="s">
        <v>1148</v>
      </c>
      <c r="E278">
        <v>9</v>
      </c>
      <c r="F278">
        <v>1205</v>
      </c>
      <c r="G278">
        <v>0</v>
      </c>
      <c r="L278">
        <v>0</v>
      </c>
      <c r="M278" t="s">
        <v>247</v>
      </c>
      <c r="N278" t="s">
        <v>247</v>
      </c>
      <c r="O278" t="s">
        <v>247</v>
      </c>
      <c r="P278" t="s">
        <v>247</v>
      </c>
      <c r="Q278" t="s">
        <v>247</v>
      </c>
      <c r="R278" t="s">
        <v>247</v>
      </c>
      <c r="S278" t="s">
        <v>247</v>
      </c>
      <c r="T278" t="s">
        <v>247</v>
      </c>
      <c r="U278" t="s">
        <v>247</v>
      </c>
      <c r="V278" t="s">
        <v>247</v>
      </c>
      <c r="W278" t="s">
        <v>247</v>
      </c>
      <c r="X278" t="s">
        <v>247</v>
      </c>
      <c r="Y278" t="s">
        <v>247</v>
      </c>
      <c r="Z278" t="s">
        <v>247</v>
      </c>
      <c r="AA278" t="s">
        <v>247</v>
      </c>
      <c r="AB278" t="s">
        <v>247</v>
      </c>
      <c r="AC278" t="s">
        <v>247</v>
      </c>
      <c r="AD278" t="s">
        <v>247</v>
      </c>
      <c r="AE278" t="s">
        <v>247</v>
      </c>
      <c r="AF278" t="s">
        <v>247</v>
      </c>
      <c r="AG278" t="s">
        <v>247</v>
      </c>
      <c r="AH278" t="s">
        <v>247</v>
      </c>
      <c r="AI278" t="s">
        <v>247</v>
      </c>
      <c r="AJ278" t="s">
        <v>247</v>
      </c>
      <c r="AK278" t="s">
        <v>247</v>
      </c>
      <c r="AL278">
        <v>0</v>
      </c>
      <c r="AM278" t="s">
        <v>247</v>
      </c>
      <c r="AN278" t="s">
        <v>247</v>
      </c>
      <c r="AO278" t="s">
        <v>247</v>
      </c>
      <c r="AP278" t="s">
        <v>247</v>
      </c>
      <c r="AU278">
        <v>0</v>
      </c>
    </row>
    <row r="279" spans="1:47" x14ac:dyDescent="0.2">
      <c r="A279" t="s">
        <v>457</v>
      </c>
      <c r="B279" t="s">
        <v>1146</v>
      </c>
      <c r="D279" t="s">
        <v>1149</v>
      </c>
      <c r="E279">
        <v>9</v>
      </c>
      <c r="F279">
        <v>1200</v>
      </c>
      <c r="G279">
        <v>0</v>
      </c>
      <c r="L279">
        <v>0</v>
      </c>
      <c r="M279" t="s">
        <v>247</v>
      </c>
      <c r="N279" t="s">
        <v>247</v>
      </c>
      <c r="O279" t="s">
        <v>247</v>
      </c>
      <c r="P279" t="s">
        <v>247</v>
      </c>
      <c r="Q279" t="s">
        <v>247</v>
      </c>
      <c r="R279" t="s">
        <v>247</v>
      </c>
      <c r="S279" t="s">
        <v>247</v>
      </c>
      <c r="T279" t="s">
        <v>247</v>
      </c>
      <c r="U279" t="s">
        <v>247</v>
      </c>
      <c r="V279" t="s">
        <v>247</v>
      </c>
      <c r="W279" t="s">
        <v>247</v>
      </c>
      <c r="X279" t="s">
        <v>247</v>
      </c>
      <c r="Y279" t="s">
        <v>247</v>
      </c>
      <c r="Z279" t="s">
        <v>247</v>
      </c>
      <c r="AA279" t="s">
        <v>247</v>
      </c>
      <c r="AB279" t="s">
        <v>247</v>
      </c>
      <c r="AC279" t="s">
        <v>247</v>
      </c>
      <c r="AD279" t="s">
        <v>247</v>
      </c>
      <c r="AE279" t="s">
        <v>247</v>
      </c>
      <c r="AF279" t="s">
        <v>247</v>
      </c>
      <c r="AG279" t="s">
        <v>247</v>
      </c>
      <c r="AH279" t="s">
        <v>247</v>
      </c>
      <c r="AI279" t="s">
        <v>247</v>
      </c>
      <c r="AJ279" t="s">
        <v>247</v>
      </c>
      <c r="AK279" t="s">
        <v>247</v>
      </c>
      <c r="AL279">
        <v>0</v>
      </c>
      <c r="AM279" t="s">
        <v>247</v>
      </c>
      <c r="AN279" t="s">
        <v>247</v>
      </c>
      <c r="AO279" t="s">
        <v>247</v>
      </c>
      <c r="AP279" t="s">
        <v>247</v>
      </c>
      <c r="AU279">
        <v>0</v>
      </c>
    </row>
    <row r="280" spans="1:47" x14ac:dyDescent="0.2">
      <c r="A280" t="s">
        <v>1150</v>
      </c>
      <c r="B280" t="s">
        <v>1146</v>
      </c>
      <c r="D280" t="s">
        <v>1151</v>
      </c>
      <c r="E280">
        <v>9</v>
      </c>
      <c r="F280">
        <v>0</v>
      </c>
      <c r="G280">
        <v>0</v>
      </c>
      <c r="L280">
        <v>0</v>
      </c>
      <c r="M280" t="s">
        <v>247</v>
      </c>
      <c r="N280" t="s">
        <v>247</v>
      </c>
      <c r="O280" t="s">
        <v>247</v>
      </c>
      <c r="P280" t="s">
        <v>247</v>
      </c>
      <c r="Q280" t="s">
        <v>247</v>
      </c>
      <c r="R280" t="s">
        <v>247</v>
      </c>
      <c r="S280" t="s">
        <v>247</v>
      </c>
      <c r="T280" t="s">
        <v>247</v>
      </c>
      <c r="U280" t="s">
        <v>247</v>
      </c>
      <c r="V280" t="s">
        <v>247</v>
      </c>
      <c r="W280" t="s">
        <v>247</v>
      </c>
      <c r="X280" t="s">
        <v>247</v>
      </c>
      <c r="Y280" t="s">
        <v>247</v>
      </c>
      <c r="Z280" t="s">
        <v>247</v>
      </c>
      <c r="AA280" t="s">
        <v>247</v>
      </c>
      <c r="AB280" t="s">
        <v>247</v>
      </c>
      <c r="AC280" t="s">
        <v>247</v>
      </c>
      <c r="AD280" t="s">
        <v>247</v>
      </c>
      <c r="AE280" t="s">
        <v>247</v>
      </c>
      <c r="AF280" t="s">
        <v>247</v>
      </c>
      <c r="AG280" t="s">
        <v>247</v>
      </c>
      <c r="AH280" t="s">
        <v>247</v>
      </c>
      <c r="AI280" t="s">
        <v>247</v>
      </c>
      <c r="AJ280" t="s">
        <v>247</v>
      </c>
      <c r="AK280" t="s">
        <v>247</v>
      </c>
      <c r="AL280">
        <v>0</v>
      </c>
      <c r="AM280" t="s">
        <v>247</v>
      </c>
      <c r="AN280" t="s">
        <v>247</v>
      </c>
      <c r="AO280" t="s">
        <v>247</v>
      </c>
      <c r="AP280" t="s">
        <v>247</v>
      </c>
      <c r="AU280">
        <v>0</v>
      </c>
    </row>
    <row r="281" spans="1:47" x14ac:dyDescent="0.2">
      <c r="A281" t="s">
        <v>1152</v>
      </c>
      <c r="B281" t="s">
        <v>1077</v>
      </c>
      <c r="D281" t="s">
        <v>1153</v>
      </c>
      <c r="E281">
        <v>18.5</v>
      </c>
      <c r="F281">
        <v>0</v>
      </c>
      <c r="G281">
        <v>0</v>
      </c>
      <c r="L281">
        <v>0</v>
      </c>
      <c r="M281" t="s">
        <v>247</v>
      </c>
      <c r="N281" t="s">
        <v>247</v>
      </c>
      <c r="O281" t="s">
        <v>247</v>
      </c>
      <c r="P281" t="s">
        <v>247</v>
      </c>
      <c r="Q281" t="s">
        <v>247</v>
      </c>
      <c r="R281" t="s">
        <v>247</v>
      </c>
      <c r="S281" t="s">
        <v>247</v>
      </c>
      <c r="T281" t="s">
        <v>247</v>
      </c>
      <c r="U281" t="s">
        <v>247</v>
      </c>
      <c r="V281" t="s">
        <v>247</v>
      </c>
      <c r="W281" t="s">
        <v>247</v>
      </c>
      <c r="X281" t="s">
        <v>247</v>
      </c>
      <c r="Y281" t="s">
        <v>247</v>
      </c>
      <c r="Z281" t="s">
        <v>247</v>
      </c>
      <c r="AA281" t="s">
        <v>247</v>
      </c>
      <c r="AB281" t="s">
        <v>247</v>
      </c>
      <c r="AC281" t="s">
        <v>247</v>
      </c>
      <c r="AD281" t="s">
        <v>247</v>
      </c>
      <c r="AE281" t="s">
        <v>247</v>
      </c>
      <c r="AF281" t="s">
        <v>247</v>
      </c>
      <c r="AG281" t="s">
        <v>247</v>
      </c>
      <c r="AH281" t="s">
        <v>247</v>
      </c>
      <c r="AI281" t="s">
        <v>247</v>
      </c>
      <c r="AJ281" t="s">
        <v>247</v>
      </c>
      <c r="AK281" t="s">
        <v>247</v>
      </c>
      <c r="AL281">
        <v>0</v>
      </c>
      <c r="AM281" t="s">
        <v>247</v>
      </c>
      <c r="AN281" t="s">
        <v>247</v>
      </c>
      <c r="AO281" t="s">
        <v>247</v>
      </c>
      <c r="AP281" t="s">
        <v>247</v>
      </c>
      <c r="AU281">
        <v>0</v>
      </c>
    </row>
    <row r="282" spans="1:47" x14ac:dyDescent="0.2">
      <c r="A282" t="s">
        <v>1154</v>
      </c>
      <c r="B282" t="s">
        <v>1077</v>
      </c>
      <c r="D282" t="s">
        <v>1155</v>
      </c>
      <c r="E282">
        <v>18.5</v>
      </c>
      <c r="F282">
        <v>322</v>
      </c>
      <c r="G282">
        <v>0</v>
      </c>
      <c r="L282">
        <v>0</v>
      </c>
      <c r="M282" t="s">
        <v>247</v>
      </c>
      <c r="N282" t="s">
        <v>247</v>
      </c>
      <c r="O282" t="s">
        <v>247</v>
      </c>
      <c r="P282" t="s">
        <v>247</v>
      </c>
      <c r="Q282" t="s">
        <v>247</v>
      </c>
      <c r="R282" t="s">
        <v>247</v>
      </c>
      <c r="S282" t="s">
        <v>247</v>
      </c>
      <c r="T282" t="s">
        <v>247</v>
      </c>
      <c r="U282" t="s">
        <v>247</v>
      </c>
      <c r="V282" t="s">
        <v>247</v>
      </c>
      <c r="W282" t="s">
        <v>247</v>
      </c>
      <c r="X282" t="s">
        <v>247</v>
      </c>
      <c r="Y282" t="s">
        <v>247</v>
      </c>
      <c r="Z282" t="s">
        <v>247</v>
      </c>
      <c r="AA282" t="s">
        <v>247</v>
      </c>
      <c r="AB282" t="s">
        <v>247</v>
      </c>
      <c r="AC282" t="s">
        <v>247</v>
      </c>
      <c r="AD282" t="s">
        <v>247</v>
      </c>
      <c r="AE282" t="s">
        <v>247</v>
      </c>
      <c r="AF282" t="s">
        <v>247</v>
      </c>
      <c r="AG282" t="s">
        <v>247</v>
      </c>
      <c r="AH282" t="s">
        <v>247</v>
      </c>
      <c r="AI282" t="s">
        <v>247</v>
      </c>
      <c r="AJ282" t="s">
        <v>247</v>
      </c>
      <c r="AK282" t="s">
        <v>247</v>
      </c>
      <c r="AL282">
        <v>0</v>
      </c>
      <c r="AM282" t="s">
        <v>247</v>
      </c>
      <c r="AN282" t="s">
        <v>247</v>
      </c>
      <c r="AO282" t="s">
        <v>247</v>
      </c>
      <c r="AP282" t="s">
        <v>247</v>
      </c>
      <c r="AU282">
        <v>0</v>
      </c>
    </row>
    <row r="283" spans="1:47" x14ac:dyDescent="0.2">
      <c r="A283" t="s">
        <v>1156</v>
      </c>
      <c r="B283" t="s">
        <v>1157</v>
      </c>
      <c r="D283" t="s">
        <v>1158</v>
      </c>
      <c r="E283">
        <v>17.5</v>
      </c>
      <c r="F283">
        <v>0</v>
      </c>
      <c r="G283">
        <v>0</v>
      </c>
      <c r="L283">
        <v>0</v>
      </c>
      <c r="M283" t="s">
        <v>247</v>
      </c>
      <c r="N283" t="s">
        <v>247</v>
      </c>
      <c r="O283" t="s">
        <v>247</v>
      </c>
      <c r="P283" t="s">
        <v>247</v>
      </c>
      <c r="Q283" t="s">
        <v>247</v>
      </c>
      <c r="R283" t="s">
        <v>247</v>
      </c>
      <c r="S283" t="s">
        <v>247</v>
      </c>
      <c r="T283" t="s">
        <v>247</v>
      </c>
      <c r="U283" t="s">
        <v>247</v>
      </c>
      <c r="V283" t="s">
        <v>247</v>
      </c>
      <c r="W283" t="s">
        <v>247</v>
      </c>
      <c r="X283" t="s">
        <v>247</v>
      </c>
      <c r="Y283" t="s">
        <v>247</v>
      </c>
      <c r="Z283" t="s">
        <v>247</v>
      </c>
      <c r="AA283" t="s">
        <v>247</v>
      </c>
      <c r="AB283" t="s">
        <v>247</v>
      </c>
      <c r="AC283" t="s">
        <v>247</v>
      </c>
      <c r="AD283" t="s">
        <v>247</v>
      </c>
      <c r="AE283" t="s">
        <v>247</v>
      </c>
      <c r="AF283" t="s">
        <v>247</v>
      </c>
      <c r="AG283" t="s">
        <v>247</v>
      </c>
      <c r="AH283" t="s">
        <v>247</v>
      </c>
      <c r="AI283" t="s">
        <v>247</v>
      </c>
      <c r="AJ283" t="s">
        <v>247</v>
      </c>
      <c r="AK283" t="s">
        <v>247</v>
      </c>
      <c r="AL283">
        <v>0</v>
      </c>
      <c r="AM283" t="s">
        <v>247</v>
      </c>
      <c r="AN283" t="s">
        <v>247</v>
      </c>
      <c r="AO283" t="s">
        <v>247</v>
      </c>
      <c r="AP283" t="s">
        <v>247</v>
      </c>
      <c r="AU283">
        <v>0</v>
      </c>
    </row>
    <row r="284" spans="1:47" x14ac:dyDescent="0.2">
      <c r="A284" t="s">
        <v>1159</v>
      </c>
      <c r="B284" t="s">
        <v>1157</v>
      </c>
      <c r="D284" t="s">
        <v>1160</v>
      </c>
      <c r="E284">
        <v>17.5</v>
      </c>
      <c r="F284">
        <v>0</v>
      </c>
      <c r="G284">
        <v>0</v>
      </c>
      <c r="L284">
        <v>0</v>
      </c>
      <c r="M284" t="s">
        <v>247</v>
      </c>
      <c r="N284" t="s">
        <v>247</v>
      </c>
      <c r="O284" t="s">
        <v>247</v>
      </c>
      <c r="P284" t="s">
        <v>247</v>
      </c>
      <c r="Q284" t="s">
        <v>247</v>
      </c>
      <c r="R284" t="s">
        <v>247</v>
      </c>
      <c r="S284" t="s">
        <v>247</v>
      </c>
      <c r="T284" t="s">
        <v>247</v>
      </c>
      <c r="U284" t="s">
        <v>247</v>
      </c>
      <c r="V284" t="s">
        <v>247</v>
      </c>
      <c r="W284" t="s">
        <v>247</v>
      </c>
      <c r="X284" t="s">
        <v>247</v>
      </c>
      <c r="Y284" t="s">
        <v>247</v>
      </c>
      <c r="Z284" t="s">
        <v>247</v>
      </c>
      <c r="AA284" t="s">
        <v>247</v>
      </c>
      <c r="AB284" t="s">
        <v>247</v>
      </c>
      <c r="AC284" t="s">
        <v>247</v>
      </c>
      <c r="AD284" t="s">
        <v>247</v>
      </c>
      <c r="AE284" t="s">
        <v>247</v>
      </c>
      <c r="AF284" t="s">
        <v>247</v>
      </c>
      <c r="AG284" t="s">
        <v>247</v>
      </c>
      <c r="AH284" t="s">
        <v>247</v>
      </c>
      <c r="AI284" t="s">
        <v>247</v>
      </c>
      <c r="AJ284" t="s">
        <v>247</v>
      </c>
      <c r="AK284" t="s">
        <v>247</v>
      </c>
      <c r="AL284">
        <v>0</v>
      </c>
      <c r="AM284" t="s">
        <v>247</v>
      </c>
      <c r="AN284" t="s">
        <v>247</v>
      </c>
      <c r="AO284" t="s">
        <v>247</v>
      </c>
      <c r="AP284" t="s">
        <v>247</v>
      </c>
      <c r="AU284">
        <v>0</v>
      </c>
    </row>
    <row r="285" spans="1:47" x14ac:dyDescent="0.2">
      <c r="A285" t="s">
        <v>1161</v>
      </c>
      <c r="B285" t="s">
        <v>1157</v>
      </c>
      <c r="D285" t="s">
        <v>1162</v>
      </c>
      <c r="E285">
        <v>17.5</v>
      </c>
      <c r="F285">
        <v>0</v>
      </c>
      <c r="G285">
        <v>0</v>
      </c>
      <c r="L285">
        <v>0</v>
      </c>
      <c r="M285" t="s">
        <v>247</v>
      </c>
      <c r="N285" t="s">
        <v>247</v>
      </c>
      <c r="O285" t="s">
        <v>247</v>
      </c>
      <c r="P285" t="s">
        <v>247</v>
      </c>
      <c r="Q285" t="s">
        <v>247</v>
      </c>
      <c r="R285" t="s">
        <v>247</v>
      </c>
      <c r="S285" t="s">
        <v>247</v>
      </c>
      <c r="T285" t="s">
        <v>247</v>
      </c>
      <c r="U285" t="s">
        <v>247</v>
      </c>
      <c r="V285" t="s">
        <v>247</v>
      </c>
      <c r="W285" t="s">
        <v>247</v>
      </c>
      <c r="X285" t="s">
        <v>247</v>
      </c>
      <c r="Y285" t="s">
        <v>247</v>
      </c>
      <c r="Z285" t="s">
        <v>247</v>
      </c>
      <c r="AA285" t="s">
        <v>247</v>
      </c>
      <c r="AB285" t="s">
        <v>247</v>
      </c>
      <c r="AC285" t="s">
        <v>247</v>
      </c>
      <c r="AD285" t="s">
        <v>247</v>
      </c>
      <c r="AE285" t="s">
        <v>247</v>
      </c>
      <c r="AF285" t="s">
        <v>247</v>
      </c>
      <c r="AG285" t="s">
        <v>247</v>
      </c>
      <c r="AH285" t="s">
        <v>247</v>
      </c>
      <c r="AI285" t="s">
        <v>247</v>
      </c>
      <c r="AJ285" t="s">
        <v>247</v>
      </c>
      <c r="AK285" t="s">
        <v>247</v>
      </c>
      <c r="AL285">
        <v>0</v>
      </c>
      <c r="AM285" t="s">
        <v>247</v>
      </c>
      <c r="AN285" t="s">
        <v>247</v>
      </c>
      <c r="AO285" t="s">
        <v>247</v>
      </c>
      <c r="AP285" t="s">
        <v>247</v>
      </c>
      <c r="AU285">
        <v>0</v>
      </c>
    </row>
    <row r="286" spans="1:47" x14ac:dyDescent="0.2">
      <c r="A286" t="s">
        <v>1163</v>
      </c>
      <c r="B286" t="s">
        <v>1164</v>
      </c>
      <c r="D286" t="s">
        <v>1165</v>
      </c>
      <c r="E286">
        <v>9</v>
      </c>
      <c r="F286">
        <v>0</v>
      </c>
      <c r="G286">
        <v>0</v>
      </c>
      <c r="L286">
        <v>0</v>
      </c>
      <c r="M286" t="s">
        <v>247</v>
      </c>
      <c r="N286" t="s">
        <v>247</v>
      </c>
      <c r="O286" t="s">
        <v>247</v>
      </c>
      <c r="P286" t="s">
        <v>247</v>
      </c>
      <c r="Q286" t="s">
        <v>247</v>
      </c>
      <c r="R286" t="s">
        <v>247</v>
      </c>
      <c r="S286" t="s">
        <v>247</v>
      </c>
      <c r="T286" t="s">
        <v>247</v>
      </c>
      <c r="U286" t="s">
        <v>247</v>
      </c>
      <c r="V286" t="s">
        <v>247</v>
      </c>
      <c r="W286" t="s">
        <v>247</v>
      </c>
      <c r="X286" t="s">
        <v>247</v>
      </c>
      <c r="Y286" t="s">
        <v>247</v>
      </c>
      <c r="Z286" t="s">
        <v>247</v>
      </c>
      <c r="AA286" t="s">
        <v>247</v>
      </c>
      <c r="AB286" t="s">
        <v>247</v>
      </c>
      <c r="AC286" t="s">
        <v>247</v>
      </c>
      <c r="AD286" t="s">
        <v>247</v>
      </c>
      <c r="AE286" t="s">
        <v>247</v>
      </c>
      <c r="AF286" t="s">
        <v>247</v>
      </c>
      <c r="AG286" t="s">
        <v>247</v>
      </c>
      <c r="AH286" t="s">
        <v>247</v>
      </c>
      <c r="AI286" t="s">
        <v>247</v>
      </c>
      <c r="AJ286" t="s">
        <v>247</v>
      </c>
      <c r="AK286" t="s">
        <v>247</v>
      </c>
      <c r="AL286">
        <v>0</v>
      </c>
      <c r="AM286" t="s">
        <v>247</v>
      </c>
      <c r="AN286" t="s">
        <v>247</v>
      </c>
      <c r="AO286" t="s">
        <v>247</v>
      </c>
      <c r="AP286" t="s">
        <v>247</v>
      </c>
      <c r="AU286">
        <v>0</v>
      </c>
    </row>
    <row r="287" spans="1:47" x14ac:dyDescent="0.2">
      <c r="A287" t="s">
        <v>1166</v>
      </c>
      <c r="B287" t="s">
        <v>1164</v>
      </c>
      <c r="D287" t="s">
        <v>1167</v>
      </c>
      <c r="E287">
        <v>9</v>
      </c>
      <c r="F287">
        <v>0</v>
      </c>
      <c r="G287">
        <v>0</v>
      </c>
      <c r="L287">
        <v>0</v>
      </c>
      <c r="M287" t="s">
        <v>247</v>
      </c>
      <c r="N287" t="s">
        <v>247</v>
      </c>
      <c r="O287" t="s">
        <v>247</v>
      </c>
      <c r="P287" t="s">
        <v>247</v>
      </c>
      <c r="Q287" t="s">
        <v>247</v>
      </c>
      <c r="R287" t="s">
        <v>247</v>
      </c>
      <c r="S287" t="s">
        <v>247</v>
      </c>
      <c r="T287" t="s">
        <v>247</v>
      </c>
      <c r="U287" t="s">
        <v>247</v>
      </c>
      <c r="V287" t="s">
        <v>247</v>
      </c>
      <c r="W287" t="s">
        <v>247</v>
      </c>
      <c r="X287" t="s">
        <v>247</v>
      </c>
      <c r="Y287" t="s">
        <v>247</v>
      </c>
      <c r="Z287" t="s">
        <v>247</v>
      </c>
      <c r="AA287" t="s">
        <v>247</v>
      </c>
      <c r="AB287" t="s">
        <v>247</v>
      </c>
      <c r="AC287" t="s">
        <v>247</v>
      </c>
      <c r="AD287" t="s">
        <v>247</v>
      </c>
      <c r="AE287" t="s">
        <v>247</v>
      </c>
      <c r="AF287" t="s">
        <v>247</v>
      </c>
      <c r="AG287" t="s">
        <v>247</v>
      </c>
      <c r="AH287" t="s">
        <v>247</v>
      </c>
      <c r="AI287" t="s">
        <v>247</v>
      </c>
      <c r="AJ287" t="s">
        <v>247</v>
      </c>
      <c r="AK287" t="s">
        <v>247</v>
      </c>
      <c r="AL287">
        <v>0</v>
      </c>
      <c r="AM287" t="s">
        <v>247</v>
      </c>
      <c r="AN287" t="s">
        <v>247</v>
      </c>
      <c r="AO287" t="s">
        <v>247</v>
      </c>
      <c r="AP287" t="s">
        <v>247</v>
      </c>
      <c r="AU287">
        <v>0</v>
      </c>
    </row>
    <row r="288" spans="1:47" x14ac:dyDescent="0.2">
      <c r="A288" t="s">
        <v>1168</v>
      </c>
      <c r="B288" t="s">
        <v>1164</v>
      </c>
      <c r="D288" t="s">
        <v>1169</v>
      </c>
      <c r="E288">
        <v>9</v>
      </c>
      <c r="F288">
        <v>0</v>
      </c>
      <c r="G288">
        <v>0</v>
      </c>
      <c r="L288">
        <v>0</v>
      </c>
      <c r="M288" t="s">
        <v>247</v>
      </c>
      <c r="N288" t="s">
        <v>247</v>
      </c>
      <c r="O288" t="s">
        <v>247</v>
      </c>
      <c r="P288" t="s">
        <v>247</v>
      </c>
      <c r="Q288" t="s">
        <v>247</v>
      </c>
      <c r="R288" t="s">
        <v>247</v>
      </c>
      <c r="S288" t="s">
        <v>247</v>
      </c>
      <c r="T288" t="s">
        <v>247</v>
      </c>
      <c r="U288" t="s">
        <v>247</v>
      </c>
      <c r="V288" t="s">
        <v>247</v>
      </c>
      <c r="W288" t="s">
        <v>247</v>
      </c>
      <c r="X288" t="s">
        <v>247</v>
      </c>
      <c r="Y288" t="s">
        <v>247</v>
      </c>
      <c r="Z288" t="s">
        <v>247</v>
      </c>
      <c r="AA288" t="s">
        <v>247</v>
      </c>
      <c r="AB288" t="s">
        <v>247</v>
      </c>
      <c r="AC288" t="s">
        <v>247</v>
      </c>
      <c r="AD288" t="s">
        <v>247</v>
      </c>
      <c r="AE288" t="s">
        <v>247</v>
      </c>
      <c r="AF288" t="s">
        <v>247</v>
      </c>
      <c r="AG288" t="s">
        <v>247</v>
      </c>
      <c r="AH288" t="s">
        <v>247</v>
      </c>
      <c r="AI288" t="s">
        <v>247</v>
      </c>
      <c r="AJ288" t="s">
        <v>247</v>
      </c>
      <c r="AK288" t="s">
        <v>247</v>
      </c>
      <c r="AL288">
        <v>0</v>
      </c>
      <c r="AM288" t="s">
        <v>247</v>
      </c>
      <c r="AN288" t="s">
        <v>247</v>
      </c>
      <c r="AO288" t="s">
        <v>247</v>
      </c>
      <c r="AP288" t="s">
        <v>247</v>
      </c>
      <c r="AU288">
        <v>0</v>
      </c>
    </row>
    <row r="289" spans="1:47" x14ac:dyDescent="0.2">
      <c r="A289" t="s">
        <v>1170</v>
      </c>
      <c r="B289" t="s">
        <v>1164</v>
      </c>
      <c r="D289" t="s">
        <v>1171</v>
      </c>
      <c r="E289">
        <v>9</v>
      </c>
      <c r="F289">
        <v>0</v>
      </c>
      <c r="G289">
        <v>0</v>
      </c>
      <c r="L289">
        <v>0</v>
      </c>
      <c r="M289" t="s">
        <v>247</v>
      </c>
      <c r="N289" t="s">
        <v>247</v>
      </c>
      <c r="O289" t="s">
        <v>247</v>
      </c>
      <c r="P289" t="s">
        <v>247</v>
      </c>
      <c r="Q289" t="s">
        <v>247</v>
      </c>
      <c r="R289" t="s">
        <v>247</v>
      </c>
      <c r="S289" t="s">
        <v>247</v>
      </c>
      <c r="T289" t="s">
        <v>247</v>
      </c>
      <c r="U289" t="s">
        <v>247</v>
      </c>
      <c r="V289" t="s">
        <v>247</v>
      </c>
      <c r="W289" t="s">
        <v>247</v>
      </c>
      <c r="X289" t="s">
        <v>247</v>
      </c>
      <c r="Y289" t="s">
        <v>247</v>
      </c>
      <c r="Z289" t="s">
        <v>247</v>
      </c>
      <c r="AA289" t="s">
        <v>247</v>
      </c>
      <c r="AB289" t="s">
        <v>247</v>
      </c>
      <c r="AC289" t="s">
        <v>247</v>
      </c>
      <c r="AD289" t="s">
        <v>247</v>
      </c>
      <c r="AE289" t="s">
        <v>247</v>
      </c>
      <c r="AF289" t="s">
        <v>247</v>
      </c>
      <c r="AG289" t="s">
        <v>247</v>
      </c>
      <c r="AH289" t="s">
        <v>247</v>
      </c>
      <c r="AI289" t="s">
        <v>247</v>
      </c>
      <c r="AJ289" t="s">
        <v>247</v>
      </c>
      <c r="AK289" t="s">
        <v>247</v>
      </c>
      <c r="AL289">
        <v>0</v>
      </c>
      <c r="AM289" t="s">
        <v>247</v>
      </c>
      <c r="AN289" t="s">
        <v>247</v>
      </c>
      <c r="AO289" t="s">
        <v>247</v>
      </c>
      <c r="AP289" t="s">
        <v>247</v>
      </c>
      <c r="AU289">
        <v>0</v>
      </c>
    </row>
    <row r="290" spans="1:47" x14ac:dyDescent="0.2">
      <c r="A290" t="s">
        <v>1172</v>
      </c>
      <c r="B290" t="s">
        <v>1164</v>
      </c>
      <c r="D290" t="s">
        <v>1173</v>
      </c>
      <c r="E290">
        <v>9</v>
      </c>
      <c r="F290">
        <v>0</v>
      </c>
      <c r="G290">
        <v>0</v>
      </c>
      <c r="L290">
        <v>0</v>
      </c>
      <c r="M290" t="s">
        <v>247</v>
      </c>
      <c r="N290" t="s">
        <v>247</v>
      </c>
      <c r="O290" t="s">
        <v>247</v>
      </c>
      <c r="P290" t="s">
        <v>247</v>
      </c>
      <c r="Q290" t="s">
        <v>247</v>
      </c>
      <c r="R290" t="s">
        <v>247</v>
      </c>
      <c r="S290" t="s">
        <v>247</v>
      </c>
      <c r="T290" t="s">
        <v>247</v>
      </c>
      <c r="U290" t="s">
        <v>247</v>
      </c>
      <c r="V290" t="s">
        <v>247</v>
      </c>
      <c r="W290" t="s">
        <v>247</v>
      </c>
      <c r="X290" t="s">
        <v>247</v>
      </c>
      <c r="Y290" t="s">
        <v>247</v>
      </c>
      <c r="Z290" t="s">
        <v>247</v>
      </c>
      <c r="AA290" t="s">
        <v>247</v>
      </c>
      <c r="AB290" t="s">
        <v>247</v>
      </c>
      <c r="AC290" t="s">
        <v>247</v>
      </c>
      <c r="AD290" t="s">
        <v>247</v>
      </c>
      <c r="AE290" t="s">
        <v>247</v>
      </c>
      <c r="AF290" t="s">
        <v>247</v>
      </c>
      <c r="AG290" t="s">
        <v>247</v>
      </c>
      <c r="AH290" t="s">
        <v>247</v>
      </c>
      <c r="AI290" t="s">
        <v>247</v>
      </c>
      <c r="AJ290" t="s">
        <v>247</v>
      </c>
      <c r="AK290" t="s">
        <v>247</v>
      </c>
      <c r="AL290">
        <v>0</v>
      </c>
      <c r="AM290" t="s">
        <v>247</v>
      </c>
      <c r="AN290" t="s">
        <v>247</v>
      </c>
      <c r="AO290" t="s">
        <v>247</v>
      </c>
      <c r="AP290" t="s">
        <v>247</v>
      </c>
      <c r="AU290">
        <v>0</v>
      </c>
    </row>
    <row r="291" spans="1:47" x14ac:dyDescent="0.2">
      <c r="A291" t="s">
        <v>1174</v>
      </c>
      <c r="B291" t="s">
        <v>1164</v>
      </c>
      <c r="D291" t="s">
        <v>1175</v>
      </c>
      <c r="E291">
        <v>9</v>
      </c>
      <c r="F291">
        <v>0</v>
      </c>
      <c r="G291">
        <v>0</v>
      </c>
      <c r="L291">
        <v>0</v>
      </c>
      <c r="M291" t="s">
        <v>247</v>
      </c>
      <c r="N291" t="s">
        <v>247</v>
      </c>
      <c r="O291" t="s">
        <v>247</v>
      </c>
      <c r="P291" t="s">
        <v>247</v>
      </c>
      <c r="Q291" t="s">
        <v>247</v>
      </c>
      <c r="R291" t="s">
        <v>247</v>
      </c>
      <c r="S291" t="s">
        <v>247</v>
      </c>
      <c r="T291" t="s">
        <v>247</v>
      </c>
      <c r="U291" t="s">
        <v>247</v>
      </c>
      <c r="V291" t="s">
        <v>247</v>
      </c>
      <c r="W291" t="s">
        <v>247</v>
      </c>
      <c r="X291" t="s">
        <v>247</v>
      </c>
      <c r="Y291" t="s">
        <v>247</v>
      </c>
      <c r="Z291" t="s">
        <v>247</v>
      </c>
      <c r="AA291" t="s">
        <v>247</v>
      </c>
      <c r="AB291" t="s">
        <v>247</v>
      </c>
      <c r="AC291" t="s">
        <v>247</v>
      </c>
      <c r="AD291" t="s">
        <v>247</v>
      </c>
      <c r="AE291" t="s">
        <v>247</v>
      </c>
      <c r="AF291" t="s">
        <v>247</v>
      </c>
      <c r="AG291" t="s">
        <v>247</v>
      </c>
      <c r="AH291" t="s">
        <v>247</v>
      </c>
      <c r="AI291" t="s">
        <v>247</v>
      </c>
      <c r="AJ291" t="s">
        <v>247</v>
      </c>
      <c r="AK291" t="s">
        <v>247</v>
      </c>
      <c r="AL291">
        <v>0</v>
      </c>
      <c r="AM291" t="s">
        <v>247</v>
      </c>
      <c r="AN291" t="s">
        <v>247</v>
      </c>
      <c r="AO291" t="s">
        <v>247</v>
      </c>
      <c r="AP291" t="s">
        <v>247</v>
      </c>
      <c r="AU291">
        <v>0</v>
      </c>
    </row>
    <row r="292" spans="1:47" x14ac:dyDescent="0.2">
      <c r="A292" t="s">
        <v>1176</v>
      </c>
      <c r="B292" t="s">
        <v>1164</v>
      </c>
      <c r="D292" t="s">
        <v>1177</v>
      </c>
      <c r="E292">
        <v>9</v>
      </c>
      <c r="F292">
        <v>0</v>
      </c>
      <c r="G292">
        <v>0</v>
      </c>
      <c r="L292">
        <v>0</v>
      </c>
      <c r="M292" t="s">
        <v>247</v>
      </c>
      <c r="N292" t="s">
        <v>247</v>
      </c>
      <c r="O292" t="s">
        <v>247</v>
      </c>
      <c r="P292" t="s">
        <v>247</v>
      </c>
      <c r="Q292" t="s">
        <v>247</v>
      </c>
      <c r="R292" t="s">
        <v>247</v>
      </c>
      <c r="S292" t="s">
        <v>247</v>
      </c>
      <c r="T292" t="s">
        <v>247</v>
      </c>
      <c r="U292" t="s">
        <v>247</v>
      </c>
      <c r="V292" t="s">
        <v>247</v>
      </c>
      <c r="W292" t="s">
        <v>247</v>
      </c>
      <c r="X292" t="s">
        <v>247</v>
      </c>
      <c r="Y292" t="s">
        <v>247</v>
      </c>
      <c r="Z292" t="s">
        <v>247</v>
      </c>
      <c r="AA292" t="s">
        <v>247</v>
      </c>
      <c r="AB292" t="s">
        <v>247</v>
      </c>
      <c r="AC292" t="s">
        <v>247</v>
      </c>
      <c r="AD292" t="s">
        <v>247</v>
      </c>
      <c r="AE292" t="s">
        <v>247</v>
      </c>
      <c r="AF292" t="s">
        <v>247</v>
      </c>
      <c r="AG292" t="s">
        <v>247</v>
      </c>
      <c r="AH292" t="s">
        <v>247</v>
      </c>
      <c r="AI292" t="s">
        <v>247</v>
      </c>
      <c r="AJ292" t="s">
        <v>247</v>
      </c>
      <c r="AK292" t="s">
        <v>247</v>
      </c>
      <c r="AL292">
        <v>0</v>
      </c>
      <c r="AM292" t="s">
        <v>247</v>
      </c>
      <c r="AN292" t="s">
        <v>247</v>
      </c>
      <c r="AO292" t="s">
        <v>247</v>
      </c>
      <c r="AP292" t="s">
        <v>247</v>
      </c>
      <c r="AU292">
        <v>0</v>
      </c>
    </row>
    <row r="293" spans="1:47" x14ac:dyDescent="0.2">
      <c r="A293" t="s">
        <v>1178</v>
      </c>
      <c r="B293" t="s">
        <v>1179</v>
      </c>
      <c r="D293" t="s">
        <v>1180</v>
      </c>
      <c r="E293">
        <v>18.5</v>
      </c>
      <c r="F293">
        <v>0</v>
      </c>
      <c r="G293">
        <v>0</v>
      </c>
      <c r="L293">
        <v>0</v>
      </c>
      <c r="M293" t="s">
        <v>247</v>
      </c>
      <c r="N293" t="s">
        <v>247</v>
      </c>
      <c r="O293" t="s">
        <v>247</v>
      </c>
      <c r="P293" t="s">
        <v>247</v>
      </c>
      <c r="Q293" t="s">
        <v>247</v>
      </c>
      <c r="R293" t="s">
        <v>247</v>
      </c>
      <c r="S293" t="s">
        <v>247</v>
      </c>
      <c r="T293" t="s">
        <v>247</v>
      </c>
      <c r="U293" t="s">
        <v>247</v>
      </c>
      <c r="V293" t="s">
        <v>247</v>
      </c>
      <c r="W293" t="s">
        <v>247</v>
      </c>
      <c r="X293" t="s">
        <v>247</v>
      </c>
      <c r="Y293" t="s">
        <v>247</v>
      </c>
      <c r="Z293" t="s">
        <v>247</v>
      </c>
      <c r="AA293" t="s">
        <v>247</v>
      </c>
      <c r="AB293" t="s">
        <v>247</v>
      </c>
      <c r="AC293" t="s">
        <v>247</v>
      </c>
      <c r="AD293" t="s">
        <v>247</v>
      </c>
      <c r="AE293" t="s">
        <v>247</v>
      </c>
      <c r="AF293" t="s">
        <v>247</v>
      </c>
      <c r="AG293" t="s">
        <v>247</v>
      </c>
      <c r="AH293" t="s">
        <v>247</v>
      </c>
      <c r="AI293" t="s">
        <v>247</v>
      </c>
      <c r="AJ293" t="s">
        <v>247</v>
      </c>
      <c r="AK293" t="s">
        <v>247</v>
      </c>
      <c r="AL293">
        <v>0</v>
      </c>
      <c r="AM293" t="s">
        <v>247</v>
      </c>
      <c r="AN293" t="s">
        <v>247</v>
      </c>
      <c r="AO293" t="s">
        <v>247</v>
      </c>
      <c r="AP293" t="s">
        <v>247</v>
      </c>
      <c r="AU293">
        <v>0</v>
      </c>
    </row>
    <row r="294" spans="1:47" x14ac:dyDescent="0.2">
      <c r="A294" t="s">
        <v>1181</v>
      </c>
      <c r="B294" t="s">
        <v>1179</v>
      </c>
      <c r="D294" t="s">
        <v>1182</v>
      </c>
      <c r="E294">
        <v>18.5</v>
      </c>
      <c r="F294">
        <v>0</v>
      </c>
      <c r="G294">
        <v>0</v>
      </c>
      <c r="L294">
        <v>0</v>
      </c>
      <c r="M294" t="s">
        <v>247</v>
      </c>
      <c r="N294" t="s">
        <v>247</v>
      </c>
      <c r="O294" t="s">
        <v>247</v>
      </c>
      <c r="P294" t="s">
        <v>247</v>
      </c>
      <c r="Q294" t="s">
        <v>247</v>
      </c>
      <c r="R294" t="s">
        <v>247</v>
      </c>
      <c r="S294" t="s">
        <v>247</v>
      </c>
      <c r="T294" t="s">
        <v>247</v>
      </c>
      <c r="U294" t="s">
        <v>247</v>
      </c>
      <c r="V294" t="s">
        <v>247</v>
      </c>
      <c r="W294" t="s">
        <v>247</v>
      </c>
      <c r="X294" t="s">
        <v>247</v>
      </c>
      <c r="Y294" t="s">
        <v>247</v>
      </c>
      <c r="Z294" t="s">
        <v>247</v>
      </c>
      <c r="AA294" t="s">
        <v>247</v>
      </c>
      <c r="AB294" t="s">
        <v>247</v>
      </c>
      <c r="AC294" t="s">
        <v>247</v>
      </c>
      <c r="AD294" t="s">
        <v>247</v>
      </c>
      <c r="AE294" t="s">
        <v>247</v>
      </c>
      <c r="AF294" t="s">
        <v>247</v>
      </c>
      <c r="AG294" t="s">
        <v>247</v>
      </c>
      <c r="AH294" t="s">
        <v>247</v>
      </c>
      <c r="AI294" t="s">
        <v>247</v>
      </c>
      <c r="AJ294" t="s">
        <v>247</v>
      </c>
      <c r="AK294" t="s">
        <v>247</v>
      </c>
      <c r="AL294">
        <v>0</v>
      </c>
      <c r="AM294" t="s">
        <v>247</v>
      </c>
      <c r="AN294" t="s">
        <v>247</v>
      </c>
      <c r="AO294" t="s">
        <v>247</v>
      </c>
      <c r="AP294" t="s">
        <v>247</v>
      </c>
      <c r="AU294">
        <v>0</v>
      </c>
    </row>
    <row r="295" spans="1:47" x14ac:dyDescent="0.2">
      <c r="A295" t="s">
        <v>1183</v>
      </c>
      <c r="B295" t="s">
        <v>1184</v>
      </c>
      <c r="D295" t="s">
        <v>1185</v>
      </c>
      <c r="E295">
        <v>17.5</v>
      </c>
      <c r="F295">
        <v>0</v>
      </c>
      <c r="G295">
        <v>0</v>
      </c>
      <c r="L295">
        <v>0</v>
      </c>
      <c r="M295" t="s">
        <v>247</v>
      </c>
      <c r="N295" t="s">
        <v>247</v>
      </c>
      <c r="O295" t="s">
        <v>247</v>
      </c>
      <c r="P295" t="s">
        <v>247</v>
      </c>
      <c r="Q295" t="s">
        <v>247</v>
      </c>
      <c r="R295" t="s">
        <v>247</v>
      </c>
      <c r="S295" t="s">
        <v>247</v>
      </c>
      <c r="T295" t="s">
        <v>247</v>
      </c>
      <c r="U295" t="s">
        <v>247</v>
      </c>
      <c r="V295" t="s">
        <v>247</v>
      </c>
      <c r="W295" t="s">
        <v>247</v>
      </c>
      <c r="X295" t="s">
        <v>247</v>
      </c>
      <c r="Y295" t="s">
        <v>247</v>
      </c>
      <c r="Z295" t="s">
        <v>247</v>
      </c>
      <c r="AA295" t="s">
        <v>247</v>
      </c>
      <c r="AB295" t="s">
        <v>247</v>
      </c>
      <c r="AC295" t="s">
        <v>247</v>
      </c>
      <c r="AD295" t="s">
        <v>247</v>
      </c>
      <c r="AE295" t="s">
        <v>247</v>
      </c>
      <c r="AF295" t="s">
        <v>247</v>
      </c>
      <c r="AG295" t="s">
        <v>247</v>
      </c>
      <c r="AH295" t="s">
        <v>247</v>
      </c>
      <c r="AI295" t="s">
        <v>247</v>
      </c>
      <c r="AJ295" t="s">
        <v>247</v>
      </c>
      <c r="AK295" t="s">
        <v>247</v>
      </c>
      <c r="AL295">
        <v>0</v>
      </c>
      <c r="AM295" t="s">
        <v>247</v>
      </c>
      <c r="AN295" t="s">
        <v>247</v>
      </c>
      <c r="AO295" t="s">
        <v>247</v>
      </c>
      <c r="AP295" t="s">
        <v>247</v>
      </c>
      <c r="AU295">
        <v>0</v>
      </c>
    </row>
    <row r="296" spans="1:47" x14ac:dyDescent="0.2">
      <c r="A296" t="s">
        <v>1186</v>
      </c>
      <c r="B296" t="s">
        <v>1184</v>
      </c>
      <c r="D296" t="s">
        <v>1187</v>
      </c>
      <c r="E296">
        <v>17.5</v>
      </c>
      <c r="F296">
        <v>0</v>
      </c>
      <c r="G296">
        <v>0</v>
      </c>
      <c r="L296">
        <v>0</v>
      </c>
      <c r="M296" t="s">
        <v>247</v>
      </c>
      <c r="N296" t="s">
        <v>247</v>
      </c>
      <c r="O296" t="s">
        <v>247</v>
      </c>
      <c r="P296" t="s">
        <v>247</v>
      </c>
      <c r="Q296" t="s">
        <v>247</v>
      </c>
      <c r="R296" t="s">
        <v>247</v>
      </c>
      <c r="S296" t="s">
        <v>247</v>
      </c>
      <c r="T296" t="s">
        <v>247</v>
      </c>
      <c r="U296" t="s">
        <v>247</v>
      </c>
      <c r="V296" t="s">
        <v>247</v>
      </c>
      <c r="W296" t="s">
        <v>247</v>
      </c>
      <c r="X296" t="s">
        <v>247</v>
      </c>
      <c r="Y296" t="s">
        <v>247</v>
      </c>
      <c r="Z296" t="s">
        <v>247</v>
      </c>
      <c r="AA296" t="s">
        <v>247</v>
      </c>
      <c r="AB296" t="s">
        <v>247</v>
      </c>
      <c r="AC296" t="s">
        <v>247</v>
      </c>
      <c r="AD296" t="s">
        <v>247</v>
      </c>
      <c r="AE296" t="s">
        <v>247</v>
      </c>
      <c r="AF296" t="s">
        <v>247</v>
      </c>
      <c r="AG296" t="s">
        <v>247</v>
      </c>
      <c r="AH296" t="s">
        <v>247</v>
      </c>
      <c r="AI296" t="s">
        <v>247</v>
      </c>
      <c r="AJ296" t="s">
        <v>247</v>
      </c>
      <c r="AK296" t="s">
        <v>247</v>
      </c>
      <c r="AL296">
        <v>0</v>
      </c>
      <c r="AM296" t="s">
        <v>247</v>
      </c>
      <c r="AN296" t="s">
        <v>247</v>
      </c>
      <c r="AO296" t="s">
        <v>247</v>
      </c>
      <c r="AP296" t="s">
        <v>247</v>
      </c>
      <c r="AU296">
        <v>0</v>
      </c>
    </row>
    <row r="297" spans="1:47" x14ac:dyDescent="0.2">
      <c r="A297" t="s">
        <v>1188</v>
      </c>
      <c r="B297" t="s">
        <v>1189</v>
      </c>
      <c r="D297" t="s">
        <v>1190</v>
      </c>
      <c r="E297">
        <v>9</v>
      </c>
      <c r="F297">
        <v>0</v>
      </c>
      <c r="G297">
        <v>0</v>
      </c>
      <c r="L297">
        <v>0</v>
      </c>
      <c r="M297" t="s">
        <v>247</v>
      </c>
      <c r="N297" t="s">
        <v>247</v>
      </c>
      <c r="O297" t="s">
        <v>247</v>
      </c>
      <c r="P297" t="s">
        <v>247</v>
      </c>
      <c r="Q297" t="s">
        <v>247</v>
      </c>
      <c r="R297" t="s">
        <v>247</v>
      </c>
      <c r="S297" t="s">
        <v>247</v>
      </c>
      <c r="T297" t="s">
        <v>247</v>
      </c>
      <c r="U297" t="s">
        <v>247</v>
      </c>
      <c r="V297" t="s">
        <v>247</v>
      </c>
      <c r="W297" t="s">
        <v>247</v>
      </c>
      <c r="X297" t="s">
        <v>247</v>
      </c>
      <c r="Y297" t="s">
        <v>247</v>
      </c>
      <c r="Z297" t="s">
        <v>247</v>
      </c>
      <c r="AA297" t="s">
        <v>247</v>
      </c>
      <c r="AB297" t="s">
        <v>247</v>
      </c>
      <c r="AC297" t="s">
        <v>247</v>
      </c>
      <c r="AD297" t="s">
        <v>247</v>
      </c>
      <c r="AE297" t="s">
        <v>247</v>
      </c>
      <c r="AF297" t="s">
        <v>247</v>
      </c>
      <c r="AG297" t="s">
        <v>247</v>
      </c>
      <c r="AH297" t="s">
        <v>247</v>
      </c>
      <c r="AI297" t="s">
        <v>247</v>
      </c>
      <c r="AJ297" t="s">
        <v>247</v>
      </c>
      <c r="AK297" t="s">
        <v>247</v>
      </c>
      <c r="AL297">
        <v>0</v>
      </c>
      <c r="AM297" t="s">
        <v>247</v>
      </c>
      <c r="AN297" t="s">
        <v>247</v>
      </c>
      <c r="AO297" t="s">
        <v>247</v>
      </c>
      <c r="AP297" t="s">
        <v>247</v>
      </c>
      <c r="AU297">
        <v>0</v>
      </c>
    </row>
    <row r="298" spans="1:47" x14ac:dyDescent="0.2">
      <c r="A298" t="s">
        <v>1191</v>
      </c>
      <c r="B298" t="s">
        <v>1189</v>
      </c>
      <c r="D298" t="s">
        <v>1192</v>
      </c>
      <c r="E298">
        <v>9</v>
      </c>
      <c r="F298">
        <v>0</v>
      </c>
      <c r="G298">
        <v>0</v>
      </c>
      <c r="L298">
        <v>0</v>
      </c>
      <c r="M298" t="s">
        <v>247</v>
      </c>
      <c r="N298" t="s">
        <v>247</v>
      </c>
      <c r="O298" t="s">
        <v>247</v>
      </c>
      <c r="P298" t="s">
        <v>247</v>
      </c>
      <c r="Q298" t="s">
        <v>247</v>
      </c>
      <c r="R298" t="s">
        <v>247</v>
      </c>
      <c r="S298" t="s">
        <v>247</v>
      </c>
      <c r="T298" t="s">
        <v>247</v>
      </c>
      <c r="U298" t="s">
        <v>247</v>
      </c>
      <c r="V298" t="s">
        <v>247</v>
      </c>
      <c r="W298" t="s">
        <v>247</v>
      </c>
      <c r="X298" t="s">
        <v>247</v>
      </c>
      <c r="Y298" t="s">
        <v>247</v>
      </c>
      <c r="Z298" t="s">
        <v>247</v>
      </c>
      <c r="AA298" t="s">
        <v>247</v>
      </c>
      <c r="AB298" t="s">
        <v>247</v>
      </c>
      <c r="AC298" t="s">
        <v>247</v>
      </c>
      <c r="AD298" t="s">
        <v>247</v>
      </c>
      <c r="AE298" t="s">
        <v>247</v>
      </c>
      <c r="AF298" t="s">
        <v>247</v>
      </c>
      <c r="AG298" t="s">
        <v>247</v>
      </c>
      <c r="AH298" t="s">
        <v>247</v>
      </c>
      <c r="AI298" t="s">
        <v>247</v>
      </c>
      <c r="AJ298" t="s">
        <v>247</v>
      </c>
      <c r="AK298" t="s">
        <v>247</v>
      </c>
      <c r="AL298">
        <v>0</v>
      </c>
      <c r="AM298" t="s">
        <v>247</v>
      </c>
      <c r="AN298" t="s">
        <v>247</v>
      </c>
      <c r="AO298" t="s">
        <v>247</v>
      </c>
      <c r="AP298" t="s">
        <v>247</v>
      </c>
      <c r="AU298">
        <v>0</v>
      </c>
    </row>
    <row r="299" spans="1:47" x14ac:dyDescent="0.2">
      <c r="A299" t="s">
        <v>1193</v>
      </c>
      <c r="B299" t="s">
        <v>1194</v>
      </c>
      <c r="D299" t="s">
        <v>1195</v>
      </c>
      <c r="E299">
        <v>20</v>
      </c>
      <c r="F299">
        <v>2</v>
      </c>
      <c r="G299">
        <v>0</v>
      </c>
      <c r="L299">
        <v>0</v>
      </c>
      <c r="M299" t="s">
        <v>247</v>
      </c>
      <c r="N299" t="s">
        <v>247</v>
      </c>
      <c r="O299" t="s">
        <v>247</v>
      </c>
      <c r="P299" t="s">
        <v>247</v>
      </c>
      <c r="Q299" t="s">
        <v>247</v>
      </c>
      <c r="R299" t="s">
        <v>247</v>
      </c>
      <c r="S299" t="s">
        <v>247</v>
      </c>
      <c r="T299" t="s">
        <v>247</v>
      </c>
      <c r="U299" t="s">
        <v>247</v>
      </c>
      <c r="V299" t="s">
        <v>247</v>
      </c>
      <c r="W299" t="s">
        <v>247</v>
      </c>
      <c r="X299" t="s">
        <v>247</v>
      </c>
      <c r="Y299" t="s">
        <v>247</v>
      </c>
      <c r="Z299" t="s">
        <v>247</v>
      </c>
      <c r="AA299" t="s">
        <v>247</v>
      </c>
      <c r="AB299" t="s">
        <v>247</v>
      </c>
      <c r="AC299" t="s">
        <v>247</v>
      </c>
      <c r="AD299" t="s">
        <v>247</v>
      </c>
      <c r="AE299" t="s">
        <v>247</v>
      </c>
      <c r="AF299" t="s">
        <v>247</v>
      </c>
      <c r="AG299" t="s">
        <v>247</v>
      </c>
      <c r="AH299" t="s">
        <v>247</v>
      </c>
      <c r="AI299" t="s">
        <v>247</v>
      </c>
      <c r="AJ299" t="s">
        <v>247</v>
      </c>
      <c r="AK299" t="s">
        <v>247</v>
      </c>
      <c r="AL299">
        <v>0</v>
      </c>
      <c r="AM299" t="s">
        <v>247</v>
      </c>
      <c r="AN299" t="s">
        <v>247</v>
      </c>
      <c r="AO299" t="s">
        <v>247</v>
      </c>
      <c r="AP299" t="s">
        <v>247</v>
      </c>
      <c r="AU299">
        <v>0</v>
      </c>
    </row>
    <row r="300" spans="1:47" x14ac:dyDescent="0.2">
      <c r="A300" t="s">
        <v>1196</v>
      </c>
      <c r="B300" t="s">
        <v>1194</v>
      </c>
      <c r="D300" t="s">
        <v>1197</v>
      </c>
      <c r="E300">
        <v>20</v>
      </c>
      <c r="F300">
        <v>0</v>
      </c>
      <c r="G300">
        <v>0</v>
      </c>
      <c r="L300">
        <v>0</v>
      </c>
      <c r="M300" t="s">
        <v>247</v>
      </c>
      <c r="N300" t="s">
        <v>247</v>
      </c>
      <c r="O300" t="s">
        <v>247</v>
      </c>
      <c r="P300" t="s">
        <v>247</v>
      </c>
      <c r="Q300" t="s">
        <v>247</v>
      </c>
      <c r="R300" t="s">
        <v>247</v>
      </c>
      <c r="S300" t="s">
        <v>247</v>
      </c>
      <c r="T300" t="s">
        <v>247</v>
      </c>
      <c r="U300" t="s">
        <v>247</v>
      </c>
      <c r="V300" t="s">
        <v>247</v>
      </c>
      <c r="W300" t="s">
        <v>247</v>
      </c>
      <c r="X300" t="s">
        <v>247</v>
      </c>
      <c r="Y300" t="s">
        <v>247</v>
      </c>
      <c r="Z300" t="s">
        <v>247</v>
      </c>
      <c r="AA300" t="s">
        <v>247</v>
      </c>
      <c r="AB300" t="s">
        <v>247</v>
      </c>
      <c r="AC300" t="s">
        <v>247</v>
      </c>
      <c r="AD300" t="s">
        <v>247</v>
      </c>
      <c r="AE300" t="s">
        <v>247</v>
      </c>
      <c r="AF300" t="s">
        <v>247</v>
      </c>
      <c r="AG300" t="s">
        <v>247</v>
      </c>
      <c r="AH300" t="s">
        <v>247</v>
      </c>
      <c r="AI300" t="s">
        <v>247</v>
      </c>
      <c r="AJ300" t="s">
        <v>247</v>
      </c>
      <c r="AK300" t="s">
        <v>247</v>
      </c>
      <c r="AL300">
        <v>0</v>
      </c>
      <c r="AM300" t="s">
        <v>247</v>
      </c>
      <c r="AN300" t="s">
        <v>247</v>
      </c>
      <c r="AO300" t="s">
        <v>247</v>
      </c>
      <c r="AP300" t="s">
        <v>247</v>
      </c>
      <c r="AU300">
        <v>0</v>
      </c>
    </row>
    <row r="301" spans="1:47" x14ac:dyDescent="0.2">
      <c r="A301" t="s">
        <v>1198</v>
      </c>
      <c r="B301" t="s">
        <v>1199</v>
      </c>
      <c r="D301" t="s">
        <v>1200</v>
      </c>
      <c r="E301">
        <v>17.5</v>
      </c>
      <c r="F301">
        <v>0</v>
      </c>
      <c r="G301">
        <v>0</v>
      </c>
      <c r="L301">
        <v>0</v>
      </c>
      <c r="M301" t="s">
        <v>247</v>
      </c>
      <c r="N301" t="s">
        <v>247</v>
      </c>
      <c r="O301" t="s">
        <v>247</v>
      </c>
      <c r="P301" t="s">
        <v>247</v>
      </c>
      <c r="Q301" t="s">
        <v>247</v>
      </c>
      <c r="R301" t="s">
        <v>247</v>
      </c>
      <c r="S301" t="s">
        <v>247</v>
      </c>
      <c r="T301" t="s">
        <v>247</v>
      </c>
      <c r="U301" t="s">
        <v>247</v>
      </c>
      <c r="V301" t="s">
        <v>247</v>
      </c>
      <c r="W301" t="s">
        <v>247</v>
      </c>
      <c r="X301" t="s">
        <v>247</v>
      </c>
      <c r="Y301" t="s">
        <v>247</v>
      </c>
      <c r="Z301" t="s">
        <v>247</v>
      </c>
      <c r="AA301" t="s">
        <v>247</v>
      </c>
      <c r="AB301" t="s">
        <v>247</v>
      </c>
      <c r="AC301" t="s">
        <v>247</v>
      </c>
      <c r="AD301" t="s">
        <v>247</v>
      </c>
      <c r="AE301" t="s">
        <v>247</v>
      </c>
      <c r="AF301" t="s">
        <v>247</v>
      </c>
      <c r="AG301" t="s">
        <v>247</v>
      </c>
      <c r="AH301" t="s">
        <v>247</v>
      </c>
      <c r="AI301" t="s">
        <v>247</v>
      </c>
      <c r="AJ301" t="s">
        <v>247</v>
      </c>
      <c r="AK301" t="s">
        <v>247</v>
      </c>
      <c r="AL301">
        <v>0</v>
      </c>
      <c r="AM301" t="s">
        <v>247</v>
      </c>
      <c r="AN301" t="s">
        <v>247</v>
      </c>
      <c r="AO301" t="s">
        <v>247</v>
      </c>
      <c r="AP301" t="s">
        <v>247</v>
      </c>
      <c r="AU301">
        <v>0</v>
      </c>
    </row>
    <row r="302" spans="1:47" x14ac:dyDescent="0.2">
      <c r="A302" t="s">
        <v>1201</v>
      </c>
      <c r="B302" t="s">
        <v>1199</v>
      </c>
      <c r="D302" t="s">
        <v>1202</v>
      </c>
      <c r="E302">
        <v>17.5</v>
      </c>
      <c r="F302">
        <v>0</v>
      </c>
      <c r="G302">
        <v>0</v>
      </c>
      <c r="L302">
        <v>0</v>
      </c>
      <c r="M302" t="s">
        <v>247</v>
      </c>
      <c r="N302" t="s">
        <v>247</v>
      </c>
      <c r="O302" t="s">
        <v>247</v>
      </c>
      <c r="P302" t="s">
        <v>247</v>
      </c>
      <c r="Q302" t="s">
        <v>247</v>
      </c>
      <c r="R302" t="s">
        <v>247</v>
      </c>
      <c r="S302" t="s">
        <v>247</v>
      </c>
      <c r="T302" t="s">
        <v>247</v>
      </c>
      <c r="U302" t="s">
        <v>247</v>
      </c>
      <c r="V302" t="s">
        <v>247</v>
      </c>
      <c r="W302" t="s">
        <v>247</v>
      </c>
      <c r="X302" t="s">
        <v>247</v>
      </c>
      <c r="Y302" t="s">
        <v>247</v>
      </c>
      <c r="Z302" t="s">
        <v>247</v>
      </c>
      <c r="AA302" t="s">
        <v>247</v>
      </c>
      <c r="AB302" t="s">
        <v>247</v>
      </c>
      <c r="AC302" t="s">
        <v>247</v>
      </c>
      <c r="AD302" t="s">
        <v>247</v>
      </c>
      <c r="AE302" t="s">
        <v>247</v>
      </c>
      <c r="AF302" t="s">
        <v>247</v>
      </c>
      <c r="AG302" t="s">
        <v>247</v>
      </c>
      <c r="AH302" t="s">
        <v>247</v>
      </c>
      <c r="AI302" t="s">
        <v>247</v>
      </c>
      <c r="AJ302" t="s">
        <v>247</v>
      </c>
      <c r="AK302" t="s">
        <v>247</v>
      </c>
      <c r="AL302">
        <v>0</v>
      </c>
      <c r="AM302" t="s">
        <v>247</v>
      </c>
      <c r="AN302" t="s">
        <v>247</v>
      </c>
      <c r="AO302" t="s">
        <v>247</v>
      </c>
      <c r="AP302" t="s">
        <v>247</v>
      </c>
      <c r="AU302">
        <v>0</v>
      </c>
    </row>
    <row r="303" spans="1:47" x14ac:dyDescent="0.2">
      <c r="A303" t="s">
        <v>1203</v>
      </c>
      <c r="B303" t="s">
        <v>1204</v>
      </c>
      <c r="D303" t="s">
        <v>1205</v>
      </c>
      <c r="E303">
        <v>17.5</v>
      </c>
      <c r="F303">
        <v>0</v>
      </c>
      <c r="G303">
        <v>0</v>
      </c>
      <c r="L303">
        <v>0</v>
      </c>
      <c r="M303" t="s">
        <v>247</v>
      </c>
      <c r="N303" t="s">
        <v>247</v>
      </c>
      <c r="O303" t="s">
        <v>247</v>
      </c>
      <c r="P303" t="s">
        <v>247</v>
      </c>
      <c r="Q303" t="s">
        <v>247</v>
      </c>
      <c r="R303" t="s">
        <v>247</v>
      </c>
      <c r="S303" t="s">
        <v>247</v>
      </c>
      <c r="T303" t="s">
        <v>247</v>
      </c>
      <c r="U303" t="s">
        <v>247</v>
      </c>
      <c r="V303" t="s">
        <v>247</v>
      </c>
      <c r="W303" t="s">
        <v>247</v>
      </c>
      <c r="X303" t="s">
        <v>247</v>
      </c>
      <c r="Y303" t="s">
        <v>247</v>
      </c>
      <c r="Z303" t="s">
        <v>247</v>
      </c>
      <c r="AA303" t="s">
        <v>247</v>
      </c>
      <c r="AB303" t="s">
        <v>247</v>
      </c>
      <c r="AC303" t="s">
        <v>247</v>
      </c>
      <c r="AD303" t="s">
        <v>247</v>
      </c>
      <c r="AE303" t="s">
        <v>247</v>
      </c>
      <c r="AF303" t="s">
        <v>247</v>
      </c>
      <c r="AG303" t="s">
        <v>247</v>
      </c>
      <c r="AH303" t="s">
        <v>247</v>
      </c>
      <c r="AI303" t="s">
        <v>247</v>
      </c>
      <c r="AJ303" t="s">
        <v>247</v>
      </c>
      <c r="AK303" t="s">
        <v>247</v>
      </c>
      <c r="AL303">
        <v>0</v>
      </c>
      <c r="AM303" t="s">
        <v>247</v>
      </c>
      <c r="AN303" t="s">
        <v>247</v>
      </c>
      <c r="AO303" t="s">
        <v>247</v>
      </c>
      <c r="AP303" t="s">
        <v>247</v>
      </c>
      <c r="AU303">
        <v>0</v>
      </c>
    </row>
    <row r="304" spans="1:47" x14ac:dyDescent="0.2">
      <c r="A304" t="s">
        <v>1206</v>
      </c>
      <c r="B304" t="s">
        <v>1204</v>
      </c>
      <c r="D304" t="s">
        <v>1207</v>
      </c>
      <c r="E304">
        <v>13</v>
      </c>
      <c r="F304">
        <v>5969</v>
      </c>
      <c r="G304">
        <v>4034</v>
      </c>
      <c r="H304">
        <v>-4000</v>
      </c>
      <c r="J304">
        <v>-5835</v>
      </c>
      <c r="K304">
        <v>5835</v>
      </c>
      <c r="L304">
        <v>34</v>
      </c>
      <c r="M304" t="s">
        <v>247</v>
      </c>
      <c r="N304" t="s">
        <v>247</v>
      </c>
      <c r="O304" t="s">
        <v>247</v>
      </c>
      <c r="P304" t="s">
        <v>247</v>
      </c>
      <c r="Q304" t="s">
        <v>247</v>
      </c>
      <c r="R304" t="s">
        <v>247</v>
      </c>
      <c r="S304" t="s">
        <v>247</v>
      </c>
      <c r="T304" t="s">
        <v>247</v>
      </c>
      <c r="U304" t="s">
        <v>247</v>
      </c>
      <c r="V304" t="s">
        <v>247</v>
      </c>
      <c r="W304" t="s">
        <v>247</v>
      </c>
      <c r="X304" t="s">
        <v>247</v>
      </c>
      <c r="Y304" t="s">
        <v>247</v>
      </c>
      <c r="Z304" t="s">
        <v>247</v>
      </c>
      <c r="AA304" t="s">
        <v>247</v>
      </c>
      <c r="AB304" t="s">
        <v>247</v>
      </c>
      <c r="AC304" t="s">
        <v>247</v>
      </c>
      <c r="AD304" t="s">
        <v>247</v>
      </c>
      <c r="AE304" t="s">
        <v>247</v>
      </c>
      <c r="AF304" t="s">
        <v>247</v>
      </c>
      <c r="AG304" t="s">
        <v>247</v>
      </c>
      <c r="AH304" t="s">
        <v>247</v>
      </c>
      <c r="AI304" t="s">
        <v>247</v>
      </c>
      <c r="AJ304" t="s">
        <v>247</v>
      </c>
      <c r="AK304" t="s">
        <v>247</v>
      </c>
      <c r="AL304">
        <v>0</v>
      </c>
      <c r="AM304" t="s">
        <v>247</v>
      </c>
      <c r="AN304" t="s">
        <v>247</v>
      </c>
      <c r="AO304" t="s">
        <v>247</v>
      </c>
      <c r="AP304" t="s">
        <v>247</v>
      </c>
      <c r="AT304">
        <v>4000</v>
      </c>
      <c r="AU304">
        <v>34</v>
      </c>
    </row>
    <row r="305" spans="1:47" x14ac:dyDescent="0.2">
      <c r="A305" t="s">
        <v>1208</v>
      </c>
      <c r="B305" t="s">
        <v>1204</v>
      </c>
      <c r="D305" t="s">
        <v>1209</v>
      </c>
      <c r="E305">
        <v>17.5</v>
      </c>
      <c r="F305">
        <v>0</v>
      </c>
      <c r="G305">
        <v>0</v>
      </c>
      <c r="L305">
        <v>0</v>
      </c>
      <c r="M305" t="s">
        <v>247</v>
      </c>
      <c r="N305" t="s">
        <v>247</v>
      </c>
      <c r="O305" t="s">
        <v>247</v>
      </c>
      <c r="P305" t="s">
        <v>247</v>
      </c>
      <c r="Q305" t="s">
        <v>247</v>
      </c>
      <c r="R305" t="s">
        <v>247</v>
      </c>
      <c r="S305" t="s">
        <v>247</v>
      </c>
      <c r="T305" t="s">
        <v>247</v>
      </c>
      <c r="U305" t="s">
        <v>247</v>
      </c>
      <c r="V305" t="s">
        <v>247</v>
      </c>
      <c r="W305" t="s">
        <v>247</v>
      </c>
      <c r="X305" t="s">
        <v>247</v>
      </c>
      <c r="Y305" t="s">
        <v>247</v>
      </c>
      <c r="Z305" t="s">
        <v>247</v>
      </c>
      <c r="AA305" t="s">
        <v>247</v>
      </c>
      <c r="AB305" t="s">
        <v>247</v>
      </c>
      <c r="AC305" t="s">
        <v>247</v>
      </c>
      <c r="AD305" t="s">
        <v>247</v>
      </c>
      <c r="AE305" t="s">
        <v>247</v>
      </c>
      <c r="AF305" t="s">
        <v>247</v>
      </c>
      <c r="AG305" t="s">
        <v>247</v>
      </c>
      <c r="AH305" t="s">
        <v>247</v>
      </c>
      <c r="AI305" t="s">
        <v>247</v>
      </c>
      <c r="AJ305" t="s">
        <v>247</v>
      </c>
      <c r="AK305" t="s">
        <v>247</v>
      </c>
      <c r="AL305">
        <v>0</v>
      </c>
      <c r="AM305" t="s">
        <v>247</v>
      </c>
      <c r="AN305" t="s">
        <v>247</v>
      </c>
      <c r="AO305" t="s">
        <v>247</v>
      </c>
      <c r="AP305" t="s">
        <v>247</v>
      </c>
      <c r="AU305">
        <v>0</v>
      </c>
    </row>
    <row r="306" spans="1:47" x14ac:dyDescent="0.2">
      <c r="A306" t="s">
        <v>1210</v>
      </c>
      <c r="B306" t="s">
        <v>1211</v>
      </c>
      <c r="D306" t="s">
        <v>1212</v>
      </c>
      <c r="E306">
        <v>17.5</v>
      </c>
      <c r="F306">
        <v>0</v>
      </c>
      <c r="G306">
        <v>0</v>
      </c>
      <c r="L306">
        <v>0</v>
      </c>
      <c r="M306" t="s">
        <v>247</v>
      </c>
      <c r="N306" t="s">
        <v>247</v>
      </c>
      <c r="O306" t="s">
        <v>247</v>
      </c>
      <c r="P306" t="s">
        <v>247</v>
      </c>
      <c r="Q306" t="s">
        <v>247</v>
      </c>
      <c r="R306" t="s">
        <v>247</v>
      </c>
      <c r="S306" t="s">
        <v>247</v>
      </c>
      <c r="T306" t="s">
        <v>247</v>
      </c>
      <c r="U306" t="s">
        <v>247</v>
      </c>
      <c r="V306" t="s">
        <v>247</v>
      </c>
      <c r="W306" t="s">
        <v>247</v>
      </c>
      <c r="X306" t="s">
        <v>247</v>
      </c>
      <c r="Y306" t="s">
        <v>247</v>
      </c>
      <c r="Z306" t="s">
        <v>247</v>
      </c>
      <c r="AA306" t="s">
        <v>247</v>
      </c>
      <c r="AB306" t="s">
        <v>247</v>
      </c>
      <c r="AC306" t="s">
        <v>247</v>
      </c>
      <c r="AD306" t="s">
        <v>247</v>
      </c>
      <c r="AE306" t="s">
        <v>247</v>
      </c>
      <c r="AF306" t="s">
        <v>247</v>
      </c>
      <c r="AG306" t="s">
        <v>247</v>
      </c>
      <c r="AH306" t="s">
        <v>247</v>
      </c>
      <c r="AI306" t="s">
        <v>247</v>
      </c>
      <c r="AJ306" t="s">
        <v>247</v>
      </c>
      <c r="AK306" t="s">
        <v>247</v>
      </c>
      <c r="AL306">
        <v>0</v>
      </c>
      <c r="AM306" t="s">
        <v>247</v>
      </c>
      <c r="AN306" t="s">
        <v>247</v>
      </c>
      <c r="AO306" t="s">
        <v>247</v>
      </c>
      <c r="AP306" t="s">
        <v>247</v>
      </c>
      <c r="AU306">
        <v>0</v>
      </c>
    </row>
    <row r="307" spans="1:47" x14ac:dyDescent="0.2">
      <c r="A307" t="s">
        <v>1213</v>
      </c>
      <c r="B307" t="s">
        <v>1211</v>
      </c>
      <c r="D307" t="s">
        <v>1214</v>
      </c>
      <c r="E307">
        <v>17.5</v>
      </c>
      <c r="F307">
        <v>2</v>
      </c>
      <c r="G307">
        <v>2</v>
      </c>
      <c r="L307">
        <v>2</v>
      </c>
      <c r="M307" t="s">
        <v>247</v>
      </c>
      <c r="N307" t="s">
        <v>247</v>
      </c>
      <c r="O307" t="s">
        <v>247</v>
      </c>
      <c r="P307" t="s">
        <v>247</v>
      </c>
      <c r="Q307" t="s">
        <v>247</v>
      </c>
      <c r="R307" t="s">
        <v>247</v>
      </c>
      <c r="S307" t="s">
        <v>247</v>
      </c>
      <c r="T307" t="s">
        <v>247</v>
      </c>
      <c r="U307" t="s">
        <v>247</v>
      </c>
      <c r="V307" t="s">
        <v>247</v>
      </c>
      <c r="W307" t="s">
        <v>247</v>
      </c>
      <c r="X307" t="s">
        <v>247</v>
      </c>
      <c r="Y307" t="s">
        <v>247</v>
      </c>
      <c r="Z307" t="s">
        <v>247</v>
      </c>
      <c r="AA307" t="s">
        <v>247</v>
      </c>
      <c r="AB307" t="s">
        <v>247</v>
      </c>
      <c r="AC307" t="s">
        <v>247</v>
      </c>
      <c r="AD307" t="s">
        <v>247</v>
      </c>
      <c r="AE307" t="s">
        <v>247</v>
      </c>
      <c r="AF307" t="s">
        <v>247</v>
      </c>
      <c r="AG307" t="s">
        <v>247</v>
      </c>
      <c r="AH307" t="s">
        <v>247</v>
      </c>
      <c r="AI307" t="s">
        <v>247</v>
      </c>
      <c r="AJ307" t="s">
        <v>247</v>
      </c>
      <c r="AK307" t="s">
        <v>247</v>
      </c>
      <c r="AL307">
        <v>0</v>
      </c>
      <c r="AM307" t="s">
        <v>247</v>
      </c>
      <c r="AN307" t="s">
        <v>247</v>
      </c>
      <c r="AO307" t="s">
        <v>247</v>
      </c>
      <c r="AP307" t="s">
        <v>247</v>
      </c>
      <c r="AU307">
        <v>2</v>
      </c>
    </row>
    <row r="308" spans="1:47" x14ac:dyDescent="0.2">
      <c r="A308" t="s">
        <v>1215</v>
      </c>
      <c r="B308" t="s">
        <v>1216</v>
      </c>
      <c r="D308" t="s">
        <v>1217</v>
      </c>
      <c r="E308">
        <v>9</v>
      </c>
      <c r="F308">
        <v>0</v>
      </c>
      <c r="G308">
        <v>0</v>
      </c>
      <c r="L308">
        <v>0</v>
      </c>
      <c r="M308" t="s">
        <v>247</v>
      </c>
      <c r="N308" t="s">
        <v>247</v>
      </c>
      <c r="O308" t="s">
        <v>247</v>
      </c>
      <c r="P308" t="s">
        <v>247</v>
      </c>
      <c r="Q308" t="s">
        <v>247</v>
      </c>
      <c r="R308" t="s">
        <v>247</v>
      </c>
      <c r="S308" t="s">
        <v>247</v>
      </c>
      <c r="T308" t="s">
        <v>247</v>
      </c>
      <c r="U308" t="s">
        <v>247</v>
      </c>
      <c r="V308" t="s">
        <v>247</v>
      </c>
      <c r="W308" t="s">
        <v>247</v>
      </c>
      <c r="X308" t="s">
        <v>247</v>
      </c>
      <c r="Y308" t="s">
        <v>247</v>
      </c>
      <c r="Z308" t="s">
        <v>247</v>
      </c>
      <c r="AA308" t="s">
        <v>247</v>
      </c>
      <c r="AB308" t="s">
        <v>247</v>
      </c>
      <c r="AC308" t="s">
        <v>247</v>
      </c>
      <c r="AD308" t="s">
        <v>247</v>
      </c>
      <c r="AE308" t="s">
        <v>247</v>
      </c>
      <c r="AF308" t="s">
        <v>247</v>
      </c>
      <c r="AG308" t="s">
        <v>247</v>
      </c>
      <c r="AH308" t="s">
        <v>247</v>
      </c>
      <c r="AI308" t="s">
        <v>247</v>
      </c>
      <c r="AJ308" t="s">
        <v>247</v>
      </c>
      <c r="AK308" t="s">
        <v>247</v>
      </c>
      <c r="AL308">
        <v>0</v>
      </c>
      <c r="AM308" t="s">
        <v>247</v>
      </c>
      <c r="AN308" t="s">
        <v>247</v>
      </c>
      <c r="AO308" t="s">
        <v>247</v>
      </c>
      <c r="AP308" t="s">
        <v>247</v>
      </c>
      <c r="AU308">
        <v>0</v>
      </c>
    </row>
    <row r="309" spans="1:47" x14ac:dyDescent="0.2">
      <c r="A309" t="s">
        <v>1218</v>
      </c>
      <c r="B309" t="s">
        <v>1216</v>
      </c>
      <c r="D309" t="s">
        <v>1219</v>
      </c>
      <c r="E309">
        <v>9</v>
      </c>
      <c r="F309">
        <v>4</v>
      </c>
      <c r="G309">
        <v>0</v>
      </c>
      <c r="L309">
        <v>0</v>
      </c>
      <c r="M309" t="s">
        <v>247</v>
      </c>
      <c r="N309" t="s">
        <v>247</v>
      </c>
      <c r="O309" t="s">
        <v>247</v>
      </c>
      <c r="P309" t="s">
        <v>247</v>
      </c>
      <c r="Q309" t="s">
        <v>247</v>
      </c>
      <c r="R309" t="s">
        <v>247</v>
      </c>
      <c r="S309" t="s">
        <v>247</v>
      </c>
      <c r="T309" t="s">
        <v>247</v>
      </c>
      <c r="U309" t="s">
        <v>247</v>
      </c>
      <c r="V309" t="s">
        <v>247</v>
      </c>
      <c r="W309" t="s">
        <v>247</v>
      </c>
      <c r="X309" t="s">
        <v>247</v>
      </c>
      <c r="Y309" t="s">
        <v>247</v>
      </c>
      <c r="Z309" t="s">
        <v>247</v>
      </c>
      <c r="AA309" t="s">
        <v>247</v>
      </c>
      <c r="AB309" t="s">
        <v>247</v>
      </c>
      <c r="AC309" t="s">
        <v>247</v>
      </c>
      <c r="AD309" t="s">
        <v>247</v>
      </c>
      <c r="AE309" t="s">
        <v>247</v>
      </c>
      <c r="AF309" t="s">
        <v>247</v>
      </c>
      <c r="AG309" t="s">
        <v>247</v>
      </c>
      <c r="AH309" t="s">
        <v>247</v>
      </c>
      <c r="AI309" t="s">
        <v>247</v>
      </c>
      <c r="AJ309" t="s">
        <v>247</v>
      </c>
      <c r="AK309" t="s">
        <v>247</v>
      </c>
      <c r="AL309">
        <v>0</v>
      </c>
      <c r="AM309" t="s">
        <v>247</v>
      </c>
      <c r="AN309" t="s">
        <v>247</v>
      </c>
      <c r="AO309" t="s">
        <v>247</v>
      </c>
      <c r="AP309" t="s">
        <v>247</v>
      </c>
      <c r="AU309">
        <v>0</v>
      </c>
    </row>
    <row r="310" spans="1:47" x14ac:dyDescent="0.2">
      <c r="A310" t="s">
        <v>1220</v>
      </c>
      <c r="B310" t="s">
        <v>1216</v>
      </c>
      <c r="D310" t="s">
        <v>1221</v>
      </c>
      <c r="E310">
        <v>9</v>
      </c>
      <c r="F310">
        <v>0</v>
      </c>
      <c r="G310">
        <v>0</v>
      </c>
      <c r="L310">
        <v>0</v>
      </c>
      <c r="M310" t="s">
        <v>247</v>
      </c>
      <c r="N310" t="s">
        <v>247</v>
      </c>
      <c r="O310" t="s">
        <v>247</v>
      </c>
      <c r="P310" t="s">
        <v>247</v>
      </c>
      <c r="Q310" t="s">
        <v>247</v>
      </c>
      <c r="R310" t="s">
        <v>247</v>
      </c>
      <c r="S310" t="s">
        <v>247</v>
      </c>
      <c r="T310" t="s">
        <v>247</v>
      </c>
      <c r="U310" t="s">
        <v>247</v>
      </c>
      <c r="V310" t="s">
        <v>247</v>
      </c>
      <c r="W310" t="s">
        <v>247</v>
      </c>
      <c r="X310" t="s">
        <v>247</v>
      </c>
      <c r="Y310" t="s">
        <v>247</v>
      </c>
      <c r="Z310" t="s">
        <v>247</v>
      </c>
      <c r="AA310" t="s">
        <v>247</v>
      </c>
      <c r="AB310" t="s">
        <v>247</v>
      </c>
      <c r="AC310" t="s">
        <v>247</v>
      </c>
      <c r="AD310" t="s">
        <v>247</v>
      </c>
      <c r="AE310" t="s">
        <v>247</v>
      </c>
      <c r="AF310" t="s">
        <v>247</v>
      </c>
      <c r="AG310" t="s">
        <v>247</v>
      </c>
      <c r="AH310" t="s">
        <v>247</v>
      </c>
      <c r="AI310" t="s">
        <v>247</v>
      </c>
      <c r="AJ310" t="s">
        <v>247</v>
      </c>
      <c r="AK310" t="s">
        <v>247</v>
      </c>
      <c r="AL310">
        <v>0</v>
      </c>
      <c r="AM310" t="s">
        <v>247</v>
      </c>
      <c r="AN310" t="s">
        <v>247</v>
      </c>
      <c r="AO310" t="s">
        <v>247</v>
      </c>
      <c r="AP310" t="s">
        <v>247</v>
      </c>
      <c r="AU310">
        <v>0</v>
      </c>
    </row>
    <row r="311" spans="1:47" x14ac:dyDescent="0.2">
      <c r="A311" t="s">
        <v>1222</v>
      </c>
      <c r="B311" t="s">
        <v>1223</v>
      </c>
      <c r="D311" t="s">
        <v>1224</v>
      </c>
      <c r="E311">
        <v>17.5</v>
      </c>
      <c r="F311">
        <v>0</v>
      </c>
      <c r="G311">
        <v>0</v>
      </c>
      <c r="L311">
        <v>0</v>
      </c>
      <c r="M311" t="s">
        <v>247</v>
      </c>
      <c r="N311" t="s">
        <v>247</v>
      </c>
      <c r="O311" t="s">
        <v>247</v>
      </c>
      <c r="P311" t="s">
        <v>247</v>
      </c>
      <c r="Q311" t="s">
        <v>247</v>
      </c>
      <c r="R311" t="s">
        <v>247</v>
      </c>
      <c r="S311" t="s">
        <v>247</v>
      </c>
      <c r="T311" t="s">
        <v>247</v>
      </c>
      <c r="U311" t="s">
        <v>247</v>
      </c>
      <c r="V311" t="s">
        <v>247</v>
      </c>
      <c r="W311" t="s">
        <v>247</v>
      </c>
      <c r="X311" t="s">
        <v>247</v>
      </c>
      <c r="Y311" t="s">
        <v>247</v>
      </c>
      <c r="Z311" t="s">
        <v>247</v>
      </c>
      <c r="AA311" t="s">
        <v>247</v>
      </c>
      <c r="AB311" t="s">
        <v>247</v>
      </c>
      <c r="AC311" t="s">
        <v>247</v>
      </c>
      <c r="AD311" t="s">
        <v>247</v>
      </c>
      <c r="AE311" t="s">
        <v>247</v>
      </c>
      <c r="AF311" t="s">
        <v>247</v>
      </c>
      <c r="AG311" t="s">
        <v>247</v>
      </c>
      <c r="AH311" t="s">
        <v>247</v>
      </c>
      <c r="AI311" t="s">
        <v>247</v>
      </c>
      <c r="AJ311" t="s">
        <v>247</v>
      </c>
      <c r="AK311" t="s">
        <v>247</v>
      </c>
      <c r="AL311">
        <v>0</v>
      </c>
      <c r="AM311" t="s">
        <v>247</v>
      </c>
      <c r="AN311" t="s">
        <v>247</v>
      </c>
      <c r="AO311" t="s">
        <v>247</v>
      </c>
      <c r="AP311" t="s">
        <v>247</v>
      </c>
      <c r="AU311">
        <v>0</v>
      </c>
    </row>
    <row r="312" spans="1:47" x14ac:dyDescent="0.2">
      <c r="A312" t="s">
        <v>1225</v>
      </c>
      <c r="B312" t="s">
        <v>1223</v>
      </c>
      <c r="D312" t="s">
        <v>1226</v>
      </c>
      <c r="E312">
        <v>17.5</v>
      </c>
      <c r="F312">
        <v>0</v>
      </c>
      <c r="G312">
        <v>0</v>
      </c>
      <c r="L312">
        <v>0</v>
      </c>
      <c r="M312" t="s">
        <v>247</v>
      </c>
      <c r="N312" t="s">
        <v>247</v>
      </c>
      <c r="O312" t="s">
        <v>247</v>
      </c>
      <c r="P312" t="s">
        <v>247</v>
      </c>
      <c r="Q312" t="s">
        <v>247</v>
      </c>
      <c r="R312" t="s">
        <v>247</v>
      </c>
      <c r="S312" t="s">
        <v>247</v>
      </c>
      <c r="T312" t="s">
        <v>247</v>
      </c>
      <c r="U312" t="s">
        <v>247</v>
      </c>
      <c r="V312" t="s">
        <v>247</v>
      </c>
      <c r="W312" t="s">
        <v>247</v>
      </c>
      <c r="X312" t="s">
        <v>247</v>
      </c>
      <c r="Y312" t="s">
        <v>247</v>
      </c>
      <c r="Z312" t="s">
        <v>247</v>
      </c>
      <c r="AA312" t="s">
        <v>247</v>
      </c>
      <c r="AB312" t="s">
        <v>247</v>
      </c>
      <c r="AC312" t="s">
        <v>247</v>
      </c>
      <c r="AD312" t="s">
        <v>247</v>
      </c>
      <c r="AE312" t="s">
        <v>247</v>
      </c>
      <c r="AF312" t="s">
        <v>247</v>
      </c>
      <c r="AG312" t="s">
        <v>247</v>
      </c>
      <c r="AH312" t="s">
        <v>247</v>
      </c>
      <c r="AI312" t="s">
        <v>247</v>
      </c>
      <c r="AJ312" t="s">
        <v>247</v>
      </c>
      <c r="AK312" t="s">
        <v>247</v>
      </c>
      <c r="AL312">
        <v>0</v>
      </c>
      <c r="AM312" t="s">
        <v>247</v>
      </c>
      <c r="AN312" t="s">
        <v>247</v>
      </c>
      <c r="AO312" t="s">
        <v>247</v>
      </c>
      <c r="AP312" t="s">
        <v>247</v>
      </c>
      <c r="AU312">
        <v>0</v>
      </c>
    </row>
    <row r="313" spans="1:47" x14ac:dyDescent="0.2">
      <c r="A313" t="s">
        <v>1227</v>
      </c>
      <c r="B313" t="s">
        <v>1228</v>
      </c>
      <c r="D313" t="s">
        <v>1229</v>
      </c>
      <c r="E313">
        <v>10</v>
      </c>
      <c r="F313">
        <v>144</v>
      </c>
      <c r="G313">
        <v>0</v>
      </c>
      <c r="L313">
        <v>0</v>
      </c>
      <c r="M313" t="s">
        <v>247</v>
      </c>
      <c r="N313" t="s">
        <v>247</v>
      </c>
      <c r="O313" t="s">
        <v>247</v>
      </c>
      <c r="P313" t="s">
        <v>247</v>
      </c>
      <c r="Q313" t="s">
        <v>247</v>
      </c>
      <c r="R313" t="s">
        <v>247</v>
      </c>
      <c r="S313" t="s">
        <v>247</v>
      </c>
      <c r="T313" t="s">
        <v>247</v>
      </c>
      <c r="U313" t="s">
        <v>247</v>
      </c>
      <c r="V313" t="s">
        <v>247</v>
      </c>
      <c r="W313" t="s">
        <v>247</v>
      </c>
      <c r="X313" t="s">
        <v>247</v>
      </c>
      <c r="Y313" t="s">
        <v>247</v>
      </c>
      <c r="Z313" t="s">
        <v>247</v>
      </c>
      <c r="AA313" t="s">
        <v>247</v>
      </c>
      <c r="AB313" t="s">
        <v>247</v>
      </c>
      <c r="AC313" t="s">
        <v>247</v>
      </c>
      <c r="AD313" t="s">
        <v>247</v>
      </c>
      <c r="AE313" t="s">
        <v>247</v>
      </c>
      <c r="AF313" t="s">
        <v>247</v>
      </c>
      <c r="AG313" t="s">
        <v>247</v>
      </c>
      <c r="AH313" t="s">
        <v>247</v>
      </c>
      <c r="AI313" t="s">
        <v>247</v>
      </c>
      <c r="AJ313" t="s">
        <v>247</v>
      </c>
      <c r="AK313" t="s">
        <v>247</v>
      </c>
      <c r="AL313">
        <v>0</v>
      </c>
      <c r="AM313" t="s">
        <v>247</v>
      </c>
      <c r="AN313" t="s">
        <v>247</v>
      </c>
      <c r="AO313" t="s">
        <v>247</v>
      </c>
      <c r="AP313" t="s">
        <v>247</v>
      </c>
      <c r="AU313">
        <v>0</v>
      </c>
    </row>
    <row r="314" spans="1:47" x14ac:dyDescent="0.2">
      <c r="A314" t="s">
        <v>1230</v>
      </c>
      <c r="B314" t="s">
        <v>1228</v>
      </c>
      <c r="D314" t="s">
        <v>1231</v>
      </c>
      <c r="E314">
        <v>10</v>
      </c>
      <c r="F314">
        <v>90</v>
      </c>
      <c r="G314">
        <v>0</v>
      </c>
      <c r="L314">
        <v>0</v>
      </c>
      <c r="M314" t="s">
        <v>247</v>
      </c>
      <c r="N314" t="s">
        <v>247</v>
      </c>
      <c r="O314" t="s">
        <v>247</v>
      </c>
      <c r="P314" t="s">
        <v>247</v>
      </c>
      <c r="Q314" t="s">
        <v>247</v>
      </c>
      <c r="R314" t="s">
        <v>247</v>
      </c>
      <c r="S314" t="s">
        <v>247</v>
      </c>
      <c r="T314" t="s">
        <v>247</v>
      </c>
      <c r="U314" t="s">
        <v>247</v>
      </c>
      <c r="V314" t="s">
        <v>247</v>
      </c>
      <c r="W314" t="s">
        <v>247</v>
      </c>
      <c r="X314" t="s">
        <v>247</v>
      </c>
      <c r="Y314" t="s">
        <v>247</v>
      </c>
      <c r="Z314" t="s">
        <v>247</v>
      </c>
      <c r="AA314" t="s">
        <v>247</v>
      </c>
      <c r="AB314" t="s">
        <v>247</v>
      </c>
      <c r="AC314" t="s">
        <v>247</v>
      </c>
      <c r="AD314" t="s">
        <v>247</v>
      </c>
      <c r="AE314" t="s">
        <v>247</v>
      </c>
      <c r="AF314" t="s">
        <v>247</v>
      </c>
      <c r="AG314" t="s">
        <v>247</v>
      </c>
      <c r="AH314" t="s">
        <v>247</v>
      </c>
      <c r="AI314" t="s">
        <v>247</v>
      </c>
      <c r="AJ314" t="s">
        <v>247</v>
      </c>
      <c r="AK314" t="s">
        <v>247</v>
      </c>
      <c r="AL314">
        <v>0</v>
      </c>
      <c r="AM314" t="s">
        <v>247</v>
      </c>
      <c r="AN314" t="s">
        <v>247</v>
      </c>
      <c r="AO314" t="s">
        <v>247</v>
      </c>
      <c r="AP314" t="s">
        <v>247</v>
      </c>
      <c r="AU314">
        <v>0</v>
      </c>
    </row>
    <row r="315" spans="1:47" x14ac:dyDescent="0.2">
      <c r="A315" t="s">
        <v>1232</v>
      </c>
      <c r="B315" t="s">
        <v>1233</v>
      </c>
      <c r="D315" t="s">
        <v>1234</v>
      </c>
      <c r="E315">
        <v>17.5</v>
      </c>
      <c r="F315">
        <v>17</v>
      </c>
      <c r="G315">
        <v>0</v>
      </c>
      <c r="L315">
        <v>0</v>
      </c>
      <c r="M315" t="s">
        <v>247</v>
      </c>
      <c r="N315" t="s">
        <v>247</v>
      </c>
      <c r="O315" t="s">
        <v>247</v>
      </c>
      <c r="P315" t="s">
        <v>247</v>
      </c>
      <c r="Q315" t="s">
        <v>247</v>
      </c>
      <c r="R315" t="s">
        <v>247</v>
      </c>
      <c r="S315" t="s">
        <v>247</v>
      </c>
      <c r="T315" t="s">
        <v>247</v>
      </c>
      <c r="U315" t="s">
        <v>247</v>
      </c>
      <c r="V315" t="s">
        <v>247</v>
      </c>
      <c r="W315" t="s">
        <v>247</v>
      </c>
      <c r="X315" t="s">
        <v>247</v>
      </c>
      <c r="Y315" t="s">
        <v>247</v>
      </c>
      <c r="Z315" t="s">
        <v>247</v>
      </c>
      <c r="AA315" t="s">
        <v>247</v>
      </c>
      <c r="AB315" t="s">
        <v>247</v>
      </c>
      <c r="AC315" t="s">
        <v>247</v>
      </c>
      <c r="AD315" t="s">
        <v>247</v>
      </c>
      <c r="AE315" t="s">
        <v>247</v>
      </c>
      <c r="AF315" t="s">
        <v>247</v>
      </c>
      <c r="AG315" t="s">
        <v>247</v>
      </c>
      <c r="AH315" t="s">
        <v>247</v>
      </c>
      <c r="AI315" t="s">
        <v>247</v>
      </c>
      <c r="AJ315" t="s">
        <v>247</v>
      </c>
      <c r="AK315" t="s">
        <v>247</v>
      </c>
      <c r="AL315">
        <v>0</v>
      </c>
      <c r="AM315" t="s">
        <v>247</v>
      </c>
      <c r="AN315" t="s">
        <v>247</v>
      </c>
      <c r="AO315" t="s">
        <v>247</v>
      </c>
      <c r="AP315" t="s">
        <v>247</v>
      </c>
      <c r="AU315">
        <v>0</v>
      </c>
    </row>
    <row r="316" spans="1:47" x14ac:dyDescent="0.2">
      <c r="A316" t="s">
        <v>1235</v>
      </c>
      <c r="B316" t="s">
        <v>1233</v>
      </c>
      <c r="D316" t="s">
        <v>1236</v>
      </c>
      <c r="E316">
        <v>17.5</v>
      </c>
      <c r="F316">
        <v>0</v>
      </c>
      <c r="G316">
        <v>0</v>
      </c>
      <c r="L316">
        <v>0</v>
      </c>
      <c r="M316" t="s">
        <v>247</v>
      </c>
      <c r="N316" t="s">
        <v>247</v>
      </c>
      <c r="O316" t="s">
        <v>247</v>
      </c>
      <c r="P316" t="s">
        <v>247</v>
      </c>
      <c r="Q316" t="s">
        <v>247</v>
      </c>
      <c r="R316" t="s">
        <v>247</v>
      </c>
      <c r="S316" t="s">
        <v>247</v>
      </c>
      <c r="T316" t="s">
        <v>247</v>
      </c>
      <c r="U316" t="s">
        <v>247</v>
      </c>
      <c r="V316" t="s">
        <v>247</v>
      </c>
      <c r="W316" t="s">
        <v>247</v>
      </c>
      <c r="X316" t="s">
        <v>247</v>
      </c>
      <c r="Y316" t="s">
        <v>247</v>
      </c>
      <c r="Z316" t="s">
        <v>247</v>
      </c>
      <c r="AA316" t="s">
        <v>247</v>
      </c>
      <c r="AB316" t="s">
        <v>247</v>
      </c>
      <c r="AC316" t="s">
        <v>247</v>
      </c>
      <c r="AD316" t="s">
        <v>247</v>
      </c>
      <c r="AE316" t="s">
        <v>247</v>
      </c>
      <c r="AF316" t="s">
        <v>247</v>
      </c>
      <c r="AG316" t="s">
        <v>247</v>
      </c>
      <c r="AH316" t="s">
        <v>247</v>
      </c>
      <c r="AI316" t="s">
        <v>247</v>
      </c>
      <c r="AJ316" t="s">
        <v>247</v>
      </c>
      <c r="AK316" t="s">
        <v>247</v>
      </c>
      <c r="AL316">
        <v>0</v>
      </c>
      <c r="AM316" t="s">
        <v>247</v>
      </c>
      <c r="AN316" t="s">
        <v>247</v>
      </c>
      <c r="AO316" t="s">
        <v>247</v>
      </c>
      <c r="AP316" t="s">
        <v>247</v>
      </c>
      <c r="AU316">
        <v>0</v>
      </c>
    </row>
    <row r="317" spans="1:47" x14ac:dyDescent="0.2">
      <c r="A317" t="s">
        <v>1237</v>
      </c>
      <c r="B317" t="s">
        <v>1238</v>
      </c>
      <c r="D317" t="s">
        <v>1239</v>
      </c>
      <c r="E317">
        <v>9</v>
      </c>
      <c r="F317">
        <v>4</v>
      </c>
      <c r="G317">
        <v>4</v>
      </c>
      <c r="L317">
        <v>4</v>
      </c>
      <c r="M317" t="s">
        <v>247</v>
      </c>
      <c r="N317" t="s">
        <v>247</v>
      </c>
      <c r="O317" t="s">
        <v>247</v>
      </c>
      <c r="P317" t="s">
        <v>247</v>
      </c>
      <c r="Q317" t="s">
        <v>247</v>
      </c>
      <c r="R317" t="s">
        <v>247</v>
      </c>
      <c r="S317" t="s">
        <v>247</v>
      </c>
      <c r="T317" t="s">
        <v>247</v>
      </c>
      <c r="U317" t="s">
        <v>247</v>
      </c>
      <c r="V317" t="s">
        <v>247</v>
      </c>
      <c r="W317" t="s">
        <v>247</v>
      </c>
      <c r="X317" t="s">
        <v>247</v>
      </c>
      <c r="Y317" t="s">
        <v>247</v>
      </c>
      <c r="Z317" t="s">
        <v>247</v>
      </c>
      <c r="AA317" t="s">
        <v>247</v>
      </c>
      <c r="AB317" t="s">
        <v>247</v>
      </c>
      <c r="AC317" t="s">
        <v>247</v>
      </c>
      <c r="AD317" t="s">
        <v>247</v>
      </c>
      <c r="AE317" t="s">
        <v>247</v>
      </c>
      <c r="AF317" t="s">
        <v>247</v>
      </c>
      <c r="AG317" t="s">
        <v>247</v>
      </c>
      <c r="AH317" t="s">
        <v>247</v>
      </c>
      <c r="AI317" t="s">
        <v>247</v>
      </c>
      <c r="AJ317" t="s">
        <v>247</v>
      </c>
      <c r="AK317" t="s">
        <v>247</v>
      </c>
      <c r="AL317">
        <v>0</v>
      </c>
      <c r="AM317" t="s">
        <v>247</v>
      </c>
      <c r="AN317" t="s">
        <v>247</v>
      </c>
      <c r="AO317" t="s">
        <v>247</v>
      </c>
      <c r="AP317" t="s">
        <v>247</v>
      </c>
      <c r="AU317">
        <v>4</v>
      </c>
    </row>
    <row r="318" spans="1:47" x14ac:dyDescent="0.2">
      <c r="A318" t="s">
        <v>1240</v>
      </c>
      <c r="B318" t="s">
        <v>1238</v>
      </c>
      <c r="D318" t="s">
        <v>1241</v>
      </c>
      <c r="E318">
        <v>9</v>
      </c>
      <c r="F318">
        <v>9</v>
      </c>
      <c r="G318">
        <v>0</v>
      </c>
      <c r="L318">
        <v>0</v>
      </c>
      <c r="M318" t="s">
        <v>247</v>
      </c>
      <c r="N318" t="s">
        <v>247</v>
      </c>
      <c r="O318" t="s">
        <v>247</v>
      </c>
      <c r="P318" t="s">
        <v>247</v>
      </c>
      <c r="Q318" t="s">
        <v>247</v>
      </c>
      <c r="R318" t="s">
        <v>247</v>
      </c>
      <c r="S318" t="s">
        <v>247</v>
      </c>
      <c r="T318" t="s">
        <v>247</v>
      </c>
      <c r="U318" t="s">
        <v>247</v>
      </c>
      <c r="V318" t="s">
        <v>247</v>
      </c>
      <c r="W318" t="s">
        <v>247</v>
      </c>
      <c r="X318" t="s">
        <v>247</v>
      </c>
      <c r="Y318" t="s">
        <v>247</v>
      </c>
      <c r="Z318" t="s">
        <v>247</v>
      </c>
      <c r="AA318" t="s">
        <v>247</v>
      </c>
      <c r="AB318" t="s">
        <v>247</v>
      </c>
      <c r="AC318" t="s">
        <v>247</v>
      </c>
      <c r="AD318" t="s">
        <v>247</v>
      </c>
      <c r="AE318" t="s">
        <v>247</v>
      </c>
      <c r="AF318" t="s">
        <v>247</v>
      </c>
      <c r="AG318" t="s">
        <v>247</v>
      </c>
      <c r="AH318" t="s">
        <v>247</v>
      </c>
      <c r="AI318" t="s">
        <v>247</v>
      </c>
      <c r="AJ318" t="s">
        <v>247</v>
      </c>
      <c r="AK318" t="s">
        <v>247</v>
      </c>
      <c r="AL318">
        <v>0</v>
      </c>
      <c r="AM318" t="s">
        <v>247</v>
      </c>
      <c r="AN318" t="s">
        <v>247</v>
      </c>
      <c r="AO318" t="s">
        <v>247</v>
      </c>
      <c r="AP318" t="s">
        <v>247</v>
      </c>
      <c r="AU318">
        <v>0</v>
      </c>
    </row>
    <row r="319" spans="1:47" x14ac:dyDescent="0.2">
      <c r="A319" t="s">
        <v>1242</v>
      </c>
      <c r="B319" t="s">
        <v>1238</v>
      </c>
      <c r="D319" t="s">
        <v>1243</v>
      </c>
      <c r="E319">
        <v>9</v>
      </c>
      <c r="F319">
        <v>0</v>
      </c>
      <c r="G319">
        <v>0</v>
      </c>
      <c r="L319">
        <v>0</v>
      </c>
      <c r="M319" t="s">
        <v>247</v>
      </c>
      <c r="N319" t="s">
        <v>247</v>
      </c>
      <c r="O319" t="s">
        <v>247</v>
      </c>
      <c r="P319" t="s">
        <v>247</v>
      </c>
      <c r="Q319" t="s">
        <v>247</v>
      </c>
      <c r="R319" t="s">
        <v>247</v>
      </c>
      <c r="S319" t="s">
        <v>247</v>
      </c>
      <c r="T319" t="s">
        <v>247</v>
      </c>
      <c r="U319" t="s">
        <v>247</v>
      </c>
      <c r="V319" t="s">
        <v>247</v>
      </c>
      <c r="W319" t="s">
        <v>247</v>
      </c>
      <c r="X319" t="s">
        <v>247</v>
      </c>
      <c r="Y319" t="s">
        <v>247</v>
      </c>
      <c r="Z319" t="s">
        <v>247</v>
      </c>
      <c r="AA319" t="s">
        <v>247</v>
      </c>
      <c r="AB319" t="s">
        <v>247</v>
      </c>
      <c r="AC319" t="s">
        <v>247</v>
      </c>
      <c r="AD319" t="s">
        <v>247</v>
      </c>
      <c r="AE319" t="s">
        <v>247</v>
      </c>
      <c r="AF319" t="s">
        <v>247</v>
      </c>
      <c r="AG319" t="s">
        <v>247</v>
      </c>
      <c r="AH319" t="s">
        <v>247</v>
      </c>
      <c r="AI319" t="s">
        <v>247</v>
      </c>
      <c r="AJ319" t="s">
        <v>247</v>
      </c>
      <c r="AK319" t="s">
        <v>247</v>
      </c>
      <c r="AL319">
        <v>0</v>
      </c>
      <c r="AM319" t="s">
        <v>247</v>
      </c>
      <c r="AN319" t="s">
        <v>247</v>
      </c>
      <c r="AO319" t="s">
        <v>247</v>
      </c>
      <c r="AP319" t="s">
        <v>247</v>
      </c>
      <c r="AU319">
        <v>0</v>
      </c>
    </row>
    <row r="320" spans="1:47" x14ac:dyDescent="0.2">
      <c r="A320" t="s">
        <v>1244</v>
      </c>
      <c r="B320" t="s">
        <v>1238</v>
      </c>
      <c r="D320" t="s">
        <v>1245</v>
      </c>
      <c r="E320">
        <v>9</v>
      </c>
      <c r="F320">
        <v>0</v>
      </c>
      <c r="G320">
        <v>0</v>
      </c>
      <c r="L320">
        <v>0</v>
      </c>
      <c r="M320" t="s">
        <v>247</v>
      </c>
      <c r="N320" t="s">
        <v>247</v>
      </c>
      <c r="O320" t="s">
        <v>247</v>
      </c>
      <c r="P320" t="s">
        <v>247</v>
      </c>
      <c r="Q320" t="s">
        <v>247</v>
      </c>
      <c r="R320" t="s">
        <v>247</v>
      </c>
      <c r="S320" t="s">
        <v>247</v>
      </c>
      <c r="T320" t="s">
        <v>247</v>
      </c>
      <c r="U320" t="s">
        <v>247</v>
      </c>
      <c r="V320" t="s">
        <v>247</v>
      </c>
      <c r="W320" t="s">
        <v>247</v>
      </c>
      <c r="X320" t="s">
        <v>247</v>
      </c>
      <c r="Y320" t="s">
        <v>247</v>
      </c>
      <c r="Z320" t="s">
        <v>247</v>
      </c>
      <c r="AA320" t="s">
        <v>247</v>
      </c>
      <c r="AB320" t="s">
        <v>247</v>
      </c>
      <c r="AC320" t="s">
        <v>247</v>
      </c>
      <c r="AD320" t="s">
        <v>247</v>
      </c>
      <c r="AE320" t="s">
        <v>247</v>
      </c>
      <c r="AF320" t="s">
        <v>247</v>
      </c>
      <c r="AG320" t="s">
        <v>247</v>
      </c>
      <c r="AH320" t="s">
        <v>247</v>
      </c>
      <c r="AI320" t="s">
        <v>247</v>
      </c>
      <c r="AJ320" t="s">
        <v>247</v>
      </c>
      <c r="AK320" t="s">
        <v>247</v>
      </c>
      <c r="AL320">
        <v>0</v>
      </c>
      <c r="AM320" t="s">
        <v>247</v>
      </c>
      <c r="AN320" t="s">
        <v>247</v>
      </c>
      <c r="AO320" t="s">
        <v>247</v>
      </c>
      <c r="AP320" t="s">
        <v>247</v>
      </c>
      <c r="AU320">
        <v>0</v>
      </c>
    </row>
    <row r="321" spans="1:47" x14ac:dyDescent="0.2">
      <c r="A321" t="s">
        <v>1246</v>
      </c>
      <c r="B321" t="s">
        <v>985</v>
      </c>
      <c r="D321" t="s">
        <v>1247</v>
      </c>
      <c r="E321">
        <v>20</v>
      </c>
      <c r="F321">
        <v>0</v>
      </c>
      <c r="G321">
        <v>0</v>
      </c>
      <c r="L321">
        <v>0</v>
      </c>
      <c r="M321" t="s">
        <v>247</v>
      </c>
      <c r="N321" t="s">
        <v>247</v>
      </c>
      <c r="O321" t="s">
        <v>247</v>
      </c>
      <c r="P321" t="s">
        <v>247</v>
      </c>
      <c r="Q321" t="s">
        <v>247</v>
      </c>
      <c r="R321" t="s">
        <v>247</v>
      </c>
      <c r="S321" t="s">
        <v>247</v>
      </c>
      <c r="T321" t="s">
        <v>247</v>
      </c>
      <c r="U321" t="s">
        <v>247</v>
      </c>
      <c r="V321" t="s">
        <v>247</v>
      </c>
      <c r="W321" t="s">
        <v>247</v>
      </c>
      <c r="X321" t="s">
        <v>247</v>
      </c>
      <c r="Y321" t="s">
        <v>247</v>
      </c>
      <c r="Z321" t="s">
        <v>247</v>
      </c>
      <c r="AA321" t="s">
        <v>247</v>
      </c>
      <c r="AB321" t="s">
        <v>247</v>
      </c>
      <c r="AC321" t="s">
        <v>247</v>
      </c>
      <c r="AD321" t="s">
        <v>247</v>
      </c>
      <c r="AE321" t="s">
        <v>247</v>
      </c>
      <c r="AF321" t="s">
        <v>247</v>
      </c>
      <c r="AG321" t="s">
        <v>247</v>
      </c>
      <c r="AH321" t="s">
        <v>247</v>
      </c>
      <c r="AI321" t="s">
        <v>247</v>
      </c>
      <c r="AJ321" t="s">
        <v>247</v>
      </c>
      <c r="AK321" t="s">
        <v>247</v>
      </c>
      <c r="AL321">
        <v>0</v>
      </c>
      <c r="AM321" t="s">
        <v>247</v>
      </c>
      <c r="AN321" t="s">
        <v>247</v>
      </c>
      <c r="AO321" t="s">
        <v>247</v>
      </c>
      <c r="AP321" t="s">
        <v>247</v>
      </c>
      <c r="AU321">
        <v>0</v>
      </c>
    </row>
    <row r="322" spans="1:47" x14ac:dyDescent="0.2">
      <c r="A322" t="s">
        <v>1248</v>
      </c>
      <c r="B322" t="s">
        <v>1249</v>
      </c>
      <c r="D322" t="s">
        <v>1250</v>
      </c>
      <c r="E322">
        <v>9</v>
      </c>
      <c r="F322">
        <v>0</v>
      </c>
      <c r="G322">
        <v>0</v>
      </c>
      <c r="L322">
        <v>0</v>
      </c>
      <c r="M322" t="s">
        <v>247</v>
      </c>
      <c r="N322" t="s">
        <v>247</v>
      </c>
      <c r="O322" t="s">
        <v>247</v>
      </c>
      <c r="P322" t="s">
        <v>247</v>
      </c>
      <c r="Q322" t="s">
        <v>247</v>
      </c>
      <c r="R322" t="s">
        <v>247</v>
      </c>
      <c r="S322" t="s">
        <v>247</v>
      </c>
      <c r="T322" t="s">
        <v>247</v>
      </c>
      <c r="U322" t="s">
        <v>247</v>
      </c>
      <c r="V322" t="s">
        <v>247</v>
      </c>
      <c r="W322" t="s">
        <v>247</v>
      </c>
      <c r="X322" t="s">
        <v>247</v>
      </c>
      <c r="Y322" t="s">
        <v>247</v>
      </c>
      <c r="Z322" t="s">
        <v>247</v>
      </c>
      <c r="AA322" t="s">
        <v>247</v>
      </c>
      <c r="AB322" t="s">
        <v>247</v>
      </c>
      <c r="AC322" t="s">
        <v>247</v>
      </c>
      <c r="AD322" t="s">
        <v>247</v>
      </c>
      <c r="AE322" t="s">
        <v>247</v>
      </c>
      <c r="AF322" t="s">
        <v>247</v>
      </c>
      <c r="AG322" t="s">
        <v>247</v>
      </c>
      <c r="AH322" t="s">
        <v>247</v>
      </c>
      <c r="AI322" t="s">
        <v>247</v>
      </c>
      <c r="AJ322" t="s">
        <v>247</v>
      </c>
      <c r="AK322" t="s">
        <v>247</v>
      </c>
      <c r="AL322">
        <v>0</v>
      </c>
      <c r="AM322" t="s">
        <v>247</v>
      </c>
      <c r="AN322" t="s">
        <v>247</v>
      </c>
      <c r="AO322" t="s">
        <v>247</v>
      </c>
      <c r="AP322" t="s">
        <v>247</v>
      </c>
      <c r="AU322">
        <v>0</v>
      </c>
    </row>
    <row r="323" spans="1:47" x14ac:dyDescent="0.2">
      <c r="A323" t="s">
        <v>1251</v>
      </c>
      <c r="B323" t="s">
        <v>1249</v>
      </c>
      <c r="D323" t="s">
        <v>1252</v>
      </c>
      <c r="E323">
        <v>9</v>
      </c>
      <c r="F323">
        <v>0</v>
      </c>
      <c r="G323">
        <v>0</v>
      </c>
      <c r="L323">
        <v>0</v>
      </c>
      <c r="M323" t="s">
        <v>247</v>
      </c>
      <c r="N323" t="s">
        <v>247</v>
      </c>
      <c r="O323" t="s">
        <v>247</v>
      </c>
      <c r="P323" t="s">
        <v>247</v>
      </c>
      <c r="Q323" t="s">
        <v>247</v>
      </c>
      <c r="R323" t="s">
        <v>247</v>
      </c>
      <c r="S323" t="s">
        <v>247</v>
      </c>
      <c r="T323" t="s">
        <v>247</v>
      </c>
      <c r="U323" t="s">
        <v>247</v>
      </c>
      <c r="V323" t="s">
        <v>247</v>
      </c>
      <c r="W323" t="s">
        <v>247</v>
      </c>
      <c r="X323" t="s">
        <v>247</v>
      </c>
      <c r="Y323" t="s">
        <v>247</v>
      </c>
      <c r="Z323" t="s">
        <v>247</v>
      </c>
      <c r="AA323" t="s">
        <v>247</v>
      </c>
      <c r="AB323" t="s">
        <v>247</v>
      </c>
      <c r="AC323" t="s">
        <v>247</v>
      </c>
      <c r="AD323" t="s">
        <v>247</v>
      </c>
      <c r="AE323" t="s">
        <v>247</v>
      </c>
      <c r="AF323" t="s">
        <v>247</v>
      </c>
      <c r="AG323" t="s">
        <v>247</v>
      </c>
      <c r="AH323" t="s">
        <v>247</v>
      </c>
      <c r="AI323" t="s">
        <v>247</v>
      </c>
      <c r="AJ323" t="s">
        <v>247</v>
      </c>
      <c r="AK323" t="s">
        <v>247</v>
      </c>
      <c r="AL323">
        <v>0</v>
      </c>
      <c r="AM323" t="s">
        <v>247</v>
      </c>
      <c r="AN323" t="s">
        <v>247</v>
      </c>
      <c r="AO323" t="s">
        <v>247</v>
      </c>
      <c r="AP323" t="s">
        <v>247</v>
      </c>
      <c r="AU323">
        <v>0</v>
      </c>
    </row>
    <row r="324" spans="1:47" x14ac:dyDescent="0.2">
      <c r="A324" t="s">
        <v>1253</v>
      </c>
      <c r="B324" t="s">
        <v>1254</v>
      </c>
      <c r="D324" t="s">
        <v>1255</v>
      </c>
      <c r="E324">
        <v>17.5</v>
      </c>
      <c r="F324">
        <v>4</v>
      </c>
      <c r="G324">
        <v>0</v>
      </c>
      <c r="L324">
        <v>0</v>
      </c>
      <c r="M324" t="s">
        <v>247</v>
      </c>
      <c r="N324" t="s">
        <v>247</v>
      </c>
      <c r="O324" t="s">
        <v>247</v>
      </c>
      <c r="P324" t="s">
        <v>247</v>
      </c>
      <c r="Q324" t="s">
        <v>247</v>
      </c>
      <c r="R324" t="s">
        <v>247</v>
      </c>
      <c r="S324" t="s">
        <v>247</v>
      </c>
      <c r="T324" t="s">
        <v>247</v>
      </c>
      <c r="U324" t="s">
        <v>247</v>
      </c>
      <c r="V324" t="s">
        <v>247</v>
      </c>
      <c r="W324" t="s">
        <v>247</v>
      </c>
      <c r="X324" t="s">
        <v>247</v>
      </c>
      <c r="Y324" t="s">
        <v>247</v>
      </c>
      <c r="Z324" t="s">
        <v>247</v>
      </c>
      <c r="AA324" t="s">
        <v>247</v>
      </c>
      <c r="AB324" t="s">
        <v>247</v>
      </c>
      <c r="AC324" t="s">
        <v>247</v>
      </c>
      <c r="AD324" t="s">
        <v>247</v>
      </c>
      <c r="AE324" t="s">
        <v>247</v>
      </c>
      <c r="AF324" t="s">
        <v>247</v>
      </c>
      <c r="AG324" t="s">
        <v>247</v>
      </c>
      <c r="AH324" t="s">
        <v>247</v>
      </c>
      <c r="AI324" t="s">
        <v>247</v>
      </c>
      <c r="AJ324" t="s">
        <v>247</v>
      </c>
      <c r="AK324" t="s">
        <v>247</v>
      </c>
      <c r="AL324">
        <v>0</v>
      </c>
      <c r="AM324" t="s">
        <v>247</v>
      </c>
      <c r="AN324" t="s">
        <v>247</v>
      </c>
      <c r="AO324" t="s">
        <v>247</v>
      </c>
      <c r="AP324" t="s">
        <v>247</v>
      </c>
      <c r="AU324">
        <v>0</v>
      </c>
    </row>
    <row r="325" spans="1:47" x14ac:dyDescent="0.2">
      <c r="A325" t="s">
        <v>1256</v>
      </c>
      <c r="B325" t="s">
        <v>1257</v>
      </c>
      <c r="D325" t="s">
        <v>1258</v>
      </c>
      <c r="E325">
        <v>9</v>
      </c>
      <c r="F325">
        <v>0</v>
      </c>
      <c r="G325">
        <v>0</v>
      </c>
      <c r="L325">
        <v>0</v>
      </c>
      <c r="M325" t="s">
        <v>247</v>
      </c>
      <c r="N325" t="s">
        <v>247</v>
      </c>
      <c r="O325" t="s">
        <v>247</v>
      </c>
      <c r="P325" t="s">
        <v>247</v>
      </c>
      <c r="Q325" t="s">
        <v>247</v>
      </c>
      <c r="R325" t="s">
        <v>247</v>
      </c>
      <c r="S325" t="s">
        <v>247</v>
      </c>
      <c r="T325" t="s">
        <v>247</v>
      </c>
      <c r="U325" t="s">
        <v>247</v>
      </c>
      <c r="V325" t="s">
        <v>247</v>
      </c>
      <c r="W325" t="s">
        <v>247</v>
      </c>
      <c r="X325" t="s">
        <v>247</v>
      </c>
      <c r="Y325" t="s">
        <v>247</v>
      </c>
      <c r="Z325" t="s">
        <v>247</v>
      </c>
      <c r="AA325" t="s">
        <v>247</v>
      </c>
      <c r="AB325" t="s">
        <v>247</v>
      </c>
      <c r="AC325" t="s">
        <v>247</v>
      </c>
      <c r="AD325" t="s">
        <v>247</v>
      </c>
      <c r="AE325" t="s">
        <v>247</v>
      </c>
      <c r="AF325" t="s">
        <v>247</v>
      </c>
      <c r="AG325" t="s">
        <v>247</v>
      </c>
      <c r="AH325" t="s">
        <v>247</v>
      </c>
      <c r="AI325" t="s">
        <v>247</v>
      </c>
      <c r="AJ325" t="s">
        <v>247</v>
      </c>
      <c r="AK325" t="s">
        <v>247</v>
      </c>
      <c r="AL325">
        <v>0</v>
      </c>
      <c r="AM325" t="s">
        <v>247</v>
      </c>
      <c r="AN325" t="s">
        <v>247</v>
      </c>
      <c r="AO325" t="s">
        <v>247</v>
      </c>
      <c r="AP325" t="s">
        <v>247</v>
      </c>
      <c r="AU325">
        <v>0</v>
      </c>
    </row>
    <row r="326" spans="1:47" x14ac:dyDescent="0.2">
      <c r="A326" t="s">
        <v>1259</v>
      </c>
      <c r="B326" t="s">
        <v>1260</v>
      </c>
      <c r="D326" t="s">
        <v>1261</v>
      </c>
      <c r="E326">
        <v>17.5</v>
      </c>
      <c r="F326">
        <v>0</v>
      </c>
      <c r="G326">
        <v>0</v>
      </c>
      <c r="L326">
        <v>0</v>
      </c>
      <c r="M326" t="s">
        <v>247</v>
      </c>
      <c r="N326" t="s">
        <v>247</v>
      </c>
      <c r="O326" t="s">
        <v>247</v>
      </c>
      <c r="P326" t="s">
        <v>247</v>
      </c>
      <c r="Q326" t="s">
        <v>247</v>
      </c>
      <c r="R326" t="s">
        <v>247</v>
      </c>
      <c r="S326" t="s">
        <v>247</v>
      </c>
      <c r="T326" t="s">
        <v>247</v>
      </c>
      <c r="U326" t="s">
        <v>247</v>
      </c>
      <c r="V326" t="s">
        <v>247</v>
      </c>
      <c r="W326" t="s">
        <v>247</v>
      </c>
      <c r="X326" t="s">
        <v>247</v>
      </c>
      <c r="Y326" t="s">
        <v>247</v>
      </c>
      <c r="Z326" t="s">
        <v>247</v>
      </c>
      <c r="AA326" t="s">
        <v>247</v>
      </c>
      <c r="AB326" t="s">
        <v>247</v>
      </c>
      <c r="AC326" t="s">
        <v>247</v>
      </c>
      <c r="AD326" t="s">
        <v>247</v>
      </c>
      <c r="AE326" t="s">
        <v>247</v>
      </c>
      <c r="AF326" t="s">
        <v>247</v>
      </c>
      <c r="AG326" t="s">
        <v>247</v>
      </c>
      <c r="AH326" t="s">
        <v>247</v>
      </c>
      <c r="AI326" t="s">
        <v>247</v>
      </c>
      <c r="AJ326" t="s">
        <v>247</v>
      </c>
      <c r="AK326" t="s">
        <v>247</v>
      </c>
      <c r="AL326">
        <v>0</v>
      </c>
      <c r="AM326" t="s">
        <v>247</v>
      </c>
      <c r="AN326" t="s">
        <v>247</v>
      </c>
      <c r="AO326" t="s">
        <v>247</v>
      </c>
      <c r="AP326" t="s">
        <v>247</v>
      </c>
      <c r="AU326">
        <v>0</v>
      </c>
    </row>
    <row r="327" spans="1:47" x14ac:dyDescent="0.2">
      <c r="A327" t="s">
        <v>1262</v>
      </c>
      <c r="B327" t="s">
        <v>1263</v>
      </c>
      <c r="D327" t="s">
        <v>1264</v>
      </c>
      <c r="E327">
        <v>10</v>
      </c>
      <c r="F327">
        <v>8</v>
      </c>
      <c r="G327">
        <v>0</v>
      </c>
      <c r="L327">
        <v>0</v>
      </c>
      <c r="M327" t="s">
        <v>247</v>
      </c>
      <c r="N327" t="s">
        <v>247</v>
      </c>
      <c r="O327" t="s">
        <v>247</v>
      </c>
      <c r="P327" t="s">
        <v>247</v>
      </c>
      <c r="Q327" t="s">
        <v>247</v>
      </c>
      <c r="R327" t="s">
        <v>247</v>
      </c>
      <c r="S327" t="s">
        <v>247</v>
      </c>
      <c r="T327" t="s">
        <v>247</v>
      </c>
      <c r="U327" t="s">
        <v>247</v>
      </c>
      <c r="V327" t="s">
        <v>247</v>
      </c>
      <c r="W327" t="s">
        <v>247</v>
      </c>
      <c r="X327" t="s">
        <v>247</v>
      </c>
      <c r="Y327" t="s">
        <v>247</v>
      </c>
      <c r="Z327" t="s">
        <v>247</v>
      </c>
      <c r="AA327" t="s">
        <v>247</v>
      </c>
      <c r="AB327" t="s">
        <v>247</v>
      </c>
      <c r="AC327" t="s">
        <v>247</v>
      </c>
      <c r="AD327" t="s">
        <v>247</v>
      </c>
      <c r="AE327" t="s">
        <v>247</v>
      </c>
      <c r="AF327" t="s">
        <v>247</v>
      </c>
      <c r="AG327" t="s">
        <v>247</v>
      </c>
      <c r="AH327" t="s">
        <v>247</v>
      </c>
      <c r="AI327" t="s">
        <v>247</v>
      </c>
      <c r="AJ327" t="s">
        <v>247</v>
      </c>
      <c r="AK327" t="s">
        <v>247</v>
      </c>
      <c r="AL327">
        <v>0</v>
      </c>
      <c r="AM327" t="s">
        <v>247</v>
      </c>
      <c r="AN327" t="s">
        <v>247</v>
      </c>
      <c r="AO327" t="s">
        <v>247</v>
      </c>
      <c r="AP327" t="s">
        <v>247</v>
      </c>
      <c r="AU327">
        <v>0</v>
      </c>
    </row>
    <row r="328" spans="1:47" x14ac:dyDescent="0.2">
      <c r="A328" t="s">
        <v>1265</v>
      </c>
      <c r="B328" t="s">
        <v>1263</v>
      </c>
      <c r="D328" t="s">
        <v>1266</v>
      </c>
      <c r="E328">
        <v>10</v>
      </c>
      <c r="F328">
        <v>0</v>
      </c>
      <c r="G328">
        <v>0</v>
      </c>
      <c r="L328">
        <v>0</v>
      </c>
      <c r="M328" t="s">
        <v>247</v>
      </c>
      <c r="N328" t="s">
        <v>247</v>
      </c>
      <c r="O328" t="s">
        <v>247</v>
      </c>
      <c r="P328" t="s">
        <v>247</v>
      </c>
      <c r="Q328" t="s">
        <v>247</v>
      </c>
      <c r="R328" t="s">
        <v>247</v>
      </c>
      <c r="S328" t="s">
        <v>247</v>
      </c>
      <c r="T328" t="s">
        <v>247</v>
      </c>
      <c r="U328" t="s">
        <v>247</v>
      </c>
      <c r="V328" t="s">
        <v>247</v>
      </c>
      <c r="W328" t="s">
        <v>247</v>
      </c>
      <c r="X328" t="s">
        <v>247</v>
      </c>
      <c r="Y328" t="s">
        <v>247</v>
      </c>
      <c r="Z328" t="s">
        <v>247</v>
      </c>
      <c r="AA328" t="s">
        <v>247</v>
      </c>
      <c r="AB328" t="s">
        <v>247</v>
      </c>
      <c r="AC328" t="s">
        <v>247</v>
      </c>
      <c r="AD328" t="s">
        <v>247</v>
      </c>
      <c r="AE328" t="s">
        <v>247</v>
      </c>
      <c r="AF328" t="s">
        <v>247</v>
      </c>
      <c r="AG328" t="s">
        <v>247</v>
      </c>
      <c r="AH328" t="s">
        <v>247</v>
      </c>
      <c r="AI328" t="s">
        <v>247</v>
      </c>
      <c r="AJ328" t="s">
        <v>247</v>
      </c>
      <c r="AK328" t="s">
        <v>247</v>
      </c>
      <c r="AL328">
        <v>0</v>
      </c>
      <c r="AM328" t="s">
        <v>247</v>
      </c>
      <c r="AN328" t="s">
        <v>247</v>
      </c>
      <c r="AO328" t="s">
        <v>247</v>
      </c>
      <c r="AP328" t="s">
        <v>247</v>
      </c>
      <c r="AU328">
        <v>0</v>
      </c>
    </row>
    <row r="329" spans="1:47" x14ac:dyDescent="0.2">
      <c r="A329" t="s">
        <v>1267</v>
      </c>
      <c r="B329" t="s">
        <v>1268</v>
      </c>
      <c r="D329" t="s">
        <v>1269</v>
      </c>
      <c r="E329">
        <v>17.5</v>
      </c>
      <c r="F329">
        <v>0</v>
      </c>
      <c r="G329">
        <v>0</v>
      </c>
      <c r="L329">
        <v>0</v>
      </c>
      <c r="M329" t="s">
        <v>247</v>
      </c>
      <c r="N329" t="s">
        <v>247</v>
      </c>
      <c r="O329" t="s">
        <v>247</v>
      </c>
      <c r="P329" t="s">
        <v>247</v>
      </c>
      <c r="Q329" t="s">
        <v>247</v>
      </c>
      <c r="R329" t="s">
        <v>247</v>
      </c>
      <c r="S329" t="s">
        <v>247</v>
      </c>
      <c r="T329" t="s">
        <v>247</v>
      </c>
      <c r="U329" t="s">
        <v>247</v>
      </c>
      <c r="V329" t="s">
        <v>247</v>
      </c>
      <c r="W329" t="s">
        <v>247</v>
      </c>
      <c r="X329" t="s">
        <v>247</v>
      </c>
      <c r="Y329" t="s">
        <v>247</v>
      </c>
      <c r="Z329" t="s">
        <v>247</v>
      </c>
      <c r="AA329" t="s">
        <v>247</v>
      </c>
      <c r="AB329" t="s">
        <v>247</v>
      </c>
      <c r="AC329" t="s">
        <v>247</v>
      </c>
      <c r="AD329" t="s">
        <v>247</v>
      </c>
      <c r="AE329" t="s">
        <v>247</v>
      </c>
      <c r="AF329" t="s">
        <v>247</v>
      </c>
      <c r="AG329" t="s">
        <v>247</v>
      </c>
      <c r="AH329" t="s">
        <v>247</v>
      </c>
      <c r="AI329" t="s">
        <v>247</v>
      </c>
      <c r="AJ329" t="s">
        <v>247</v>
      </c>
      <c r="AK329" t="s">
        <v>247</v>
      </c>
      <c r="AL329">
        <v>0</v>
      </c>
      <c r="AM329" t="s">
        <v>247</v>
      </c>
      <c r="AN329" t="s">
        <v>247</v>
      </c>
      <c r="AO329" t="s">
        <v>247</v>
      </c>
      <c r="AP329" t="s">
        <v>247</v>
      </c>
      <c r="AU329">
        <v>0</v>
      </c>
    </row>
    <row r="330" spans="1:47" x14ac:dyDescent="0.2">
      <c r="A330" t="s">
        <v>1270</v>
      </c>
      <c r="B330" t="s">
        <v>1268</v>
      </c>
      <c r="D330" t="s">
        <v>1271</v>
      </c>
      <c r="E330">
        <v>17.5</v>
      </c>
      <c r="F330">
        <v>0</v>
      </c>
      <c r="G330">
        <v>0</v>
      </c>
      <c r="L330">
        <v>0</v>
      </c>
      <c r="M330" t="s">
        <v>247</v>
      </c>
      <c r="N330" t="s">
        <v>247</v>
      </c>
      <c r="O330" t="s">
        <v>247</v>
      </c>
      <c r="P330" t="s">
        <v>247</v>
      </c>
      <c r="Q330" t="s">
        <v>247</v>
      </c>
      <c r="R330" t="s">
        <v>247</v>
      </c>
      <c r="S330" t="s">
        <v>247</v>
      </c>
      <c r="T330" t="s">
        <v>247</v>
      </c>
      <c r="U330" t="s">
        <v>247</v>
      </c>
      <c r="V330" t="s">
        <v>247</v>
      </c>
      <c r="W330" t="s">
        <v>247</v>
      </c>
      <c r="X330" t="s">
        <v>247</v>
      </c>
      <c r="Y330" t="s">
        <v>247</v>
      </c>
      <c r="Z330" t="s">
        <v>247</v>
      </c>
      <c r="AA330" t="s">
        <v>247</v>
      </c>
      <c r="AB330" t="s">
        <v>247</v>
      </c>
      <c r="AC330" t="s">
        <v>247</v>
      </c>
      <c r="AD330" t="s">
        <v>247</v>
      </c>
      <c r="AE330" t="s">
        <v>247</v>
      </c>
      <c r="AF330" t="s">
        <v>247</v>
      </c>
      <c r="AG330" t="s">
        <v>247</v>
      </c>
      <c r="AH330" t="s">
        <v>247</v>
      </c>
      <c r="AI330" t="s">
        <v>247</v>
      </c>
      <c r="AJ330" t="s">
        <v>247</v>
      </c>
      <c r="AK330" t="s">
        <v>247</v>
      </c>
      <c r="AL330">
        <v>0</v>
      </c>
      <c r="AM330" t="s">
        <v>247</v>
      </c>
      <c r="AN330" t="s">
        <v>247</v>
      </c>
      <c r="AO330" t="s">
        <v>247</v>
      </c>
      <c r="AP330" t="s">
        <v>247</v>
      </c>
      <c r="AU330">
        <v>0</v>
      </c>
    </row>
    <row r="331" spans="1:47" x14ac:dyDescent="0.2">
      <c r="A331" t="s">
        <v>1272</v>
      </c>
      <c r="B331" t="s">
        <v>1273</v>
      </c>
      <c r="D331" t="s">
        <v>1274</v>
      </c>
      <c r="E331">
        <v>18.5</v>
      </c>
      <c r="F331">
        <v>0</v>
      </c>
      <c r="G331">
        <v>0</v>
      </c>
      <c r="L331">
        <v>0</v>
      </c>
      <c r="M331" t="s">
        <v>247</v>
      </c>
      <c r="N331" t="s">
        <v>247</v>
      </c>
      <c r="O331" t="s">
        <v>247</v>
      </c>
      <c r="P331" t="s">
        <v>247</v>
      </c>
      <c r="Q331" t="s">
        <v>247</v>
      </c>
      <c r="R331" t="s">
        <v>247</v>
      </c>
      <c r="S331" t="s">
        <v>247</v>
      </c>
      <c r="T331" t="s">
        <v>247</v>
      </c>
      <c r="U331" t="s">
        <v>247</v>
      </c>
      <c r="V331" t="s">
        <v>247</v>
      </c>
      <c r="W331" t="s">
        <v>247</v>
      </c>
      <c r="X331" t="s">
        <v>247</v>
      </c>
      <c r="Y331" t="s">
        <v>247</v>
      </c>
      <c r="Z331" t="s">
        <v>247</v>
      </c>
      <c r="AA331" t="s">
        <v>247</v>
      </c>
      <c r="AB331" t="s">
        <v>247</v>
      </c>
      <c r="AC331" t="s">
        <v>247</v>
      </c>
      <c r="AD331" t="s">
        <v>247</v>
      </c>
      <c r="AE331" t="s">
        <v>247</v>
      </c>
      <c r="AF331" t="s">
        <v>247</v>
      </c>
      <c r="AG331" t="s">
        <v>247</v>
      </c>
      <c r="AH331" t="s">
        <v>247</v>
      </c>
      <c r="AI331" t="s">
        <v>247</v>
      </c>
      <c r="AJ331" t="s">
        <v>247</v>
      </c>
      <c r="AK331" t="s">
        <v>247</v>
      </c>
      <c r="AL331">
        <v>0</v>
      </c>
      <c r="AM331" t="s">
        <v>247</v>
      </c>
      <c r="AN331" t="s">
        <v>247</v>
      </c>
      <c r="AO331" t="s">
        <v>247</v>
      </c>
      <c r="AP331" t="s">
        <v>247</v>
      </c>
      <c r="AU331">
        <v>0</v>
      </c>
    </row>
    <row r="332" spans="1:47" x14ac:dyDescent="0.2">
      <c r="A332" t="s">
        <v>1275</v>
      </c>
      <c r="B332" t="s">
        <v>1273</v>
      </c>
      <c r="D332" t="s">
        <v>1276</v>
      </c>
      <c r="E332">
        <v>18.5</v>
      </c>
      <c r="F332">
        <v>0</v>
      </c>
      <c r="G332">
        <v>0</v>
      </c>
      <c r="L332">
        <v>0</v>
      </c>
      <c r="M332" t="s">
        <v>247</v>
      </c>
      <c r="N332" t="s">
        <v>247</v>
      </c>
      <c r="O332" t="s">
        <v>247</v>
      </c>
      <c r="P332" t="s">
        <v>247</v>
      </c>
      <c r="Q332" t="s">
        <v>247</v>
      </c>
      <c r="R332" t="s">
        <v>247</v>
      </c>
      <c r="S332" t="s">
        <v>247</v>
      </c>
      <c r="T332" t="s">
        <v>247</v>
      </c>
      <c r="U332" t="s">
        <v>247</v>
      </c>
      <c r="V332" t="s">
        <v>247</v>
      </c>
      <c r="W332" t="s">
        <v>247</v>
      </c>
      <c r="X332" t="s">
        <v>247</v>
      </c>
      <c r="Y332" t="s">
        <v>247</v>
      </c>
      <c r="Z332" t="s">
        <v>247</v>
      </c>
      <c r="AA332" t="s">
        <v>247</v>
      </c>
      <c r="AB332" t="s">
        <v>247</v>
      </c>
      <c r="AC332" t="s">
        <v>247</v>
      </c>
      <c r="AD332" t="s">
        <v>247</v>
      </c>
      <c r="AE332" t="s">
        <v>247</v>
      </c>
      <c r="AF332" t="s">
        <v>247</v>
      </c>
      <c r="AG332" t="s">
        <v>247</v>
      </c>
      <c r="AH332" t="s">
        <v>247</v>
      </c>
      <c r="AI332" t="s">
        <v>247</v>
      </c>
      <c r="AJ332" t="s">
        <v>247</v>
      </c>
      <c r="AK332" t="s">
        <v>247</v>
      </c>
      <c r="AL332">
        <v>0</v>
      </c>
      <c r="AM332" t="s">
        <v>247</v>
      </c>
      <c r="AN332" t="s">
        <v>247</v>
      </c>
      <c r="AO332" t="s">
        <v>247</v>
      </c>
      <c r="AP332" t="s">
        <v>247</v>
      </c>
      <c r="AU332">
        <v>0</v>
      </c>
    </row>
    <row r="333" spans="1:47" x14ac:dyDescent="0.2">
      <c r="A333" t="s">
        <v>1277</v>
      </c>
      <c r="B333" t="s">
        <v>1278</v>
      </c>
      <c r="D333" t="s">
        <v>1279</v>
      </c>
      <c r="E333">
        <v>10</v>
      </c>
      <c r="F333">
        <v>0</v>
      </c>
      <c r="G333">
        <v>0</v>
      </c>
      <c r="L333">
        <v>0</v>
      </c>
      <c r="M333" t="s">
        <v>247</v>
      </c>
      <c r="N333" t="s">
        <v>247</v>
      </c>
      <c r="O333" t="s">
        <v>247</v>
      </c>
      <c r="P333" t="s">
        <v>247</v>
      </c>
      <c r="Q333" t="s">
        <v>247</v>
      </c>
      <c r="R333" t="s">
        <v>247</v>
      </c>
      <c r="S333" t="s">
        <v>247</v>
      </c>
      <c r="T333" t="s">
        <v>247</v>
      </c>
      <c r="U333" t="s">
        <v>247</v>
      </c>
      <c r="V333" t="s">
        <v>247</v>
      </c>
      <c r="W333" t="s">
        <v>247</v>
      </c>
      <c r="X333" t="s">
        <v>247</v>
      </c>
      <c r="Y333" t="s">
        <v>247</v>
      </c>
      <c r="Z333" t="s">
        <v>247</v>
      </c>
      <c r="AA333" t="s">
        <v>247</v>
      </c>
      <c r="AB333" t="s">
        <v>247</v>
      </c>
      <c r="AC333" t="s">
        <v>247</v>
      </c>
      <c r="AD333" t="s">
        <v>247</v>
      </c>
      <c r="AE333" t="s">
        <v>247</v>
      </c>
      <c r="AF333" t="s">
        <v>247</v>
      </c>
      <c r="AG333" t="s">
        <v>247</v>
      </c>
      <c r="AH333" t="s">
        <v>247</v>
      </c>
      <c r="AI333" t="s">
        <v>247</v>
      </c>
      <c r="AJ333" t="s">
        <v>247</v>
      </c>
      <c r="AK333" t="s">
        <v>247</v>
      </c>
      <c r="AL333">
        <v>0</v>
      </c>
      <c r="AM333" t="s">
        <v>247</v>
      </c>
      <c r="AN333" t="s">
        <v>247</v>
      </c>
      <c r="AO333" t="s">
        <v>247</v>
      </c>
      <c r="AP333" t="s">
        <v>247</v>
      </c>
      <c r="AU333">
        <v>0</v>
      </c>
    </row>
    <row r="334" spans="1:47" x14ac:dyDescent="0.2">
      <c r="A334" t="s">
        <v>1280</v>
      </c>
      <c r="B334" t="s">
        <v>1278</v>
      </c>
      <c r="D334" t="s">
        <v>1281</v>
      </c>
      <c r="E334">
        <v>10</v>
      </c>
      <c r="F334">
        <v>0</v>
      </c>
      <c r="G334">
        <v>0</v>
      </c>
      <c r="L334">
        <v>0</v>
      </c>
      <c r="M334" t="s">
        <v>247</v>
      </c>
      <c r="N334" t="s">
        <v>247</v>
      </c>
      <c r="O334" t="s">
        <v>247</v>
      </c>
      <c r="P334" t="s">
        <v>247</v>
      </c>
      <c r="Q334" t="s">
        <v>247</v>
      </c>
      <c r="R334" t="s">
        <v>247</v>
      </c>
      <c r="S334" t="s">
        <v>247</v>
      </c>
      <c r="T334" t="s">
        <v>247</v>
      </c>
      <c r="U334" t="s">
        <v>247</v>
      </c>
      <c r="V334" t="s">
        <v>247</v>
      </c>
      <c r="W334" t="s">
        <v>247</v>
      </c>
      <c r="X334" t="s">
        <v>247</v>
      </c>
      <c r="Y334" t="s">
        <v>247</v>
      </c>
      <c r="Z334" t="s">
        <v>247</v>
      </c>
      <c r="AA334" t="s">
        <v>247</v>
      </c>
      <c r="AB334" t="s">
        <v>247</v>
      </c>
      <c r="AC334" t="s">
        <v>247</v>
      </c>
      <c r="AD334" t="s">
        <v>247</v>
      </c>
      <c r="AE334" t="s">
        <v>247</v>
      </c>
      <c r="AF334" t="s">
        <v>247</v>
      </c>
      <c r="AG334" t="s">
        <v>247</v>
      </c>
      <c r="AH334" t="s">
        <v>247</v>
      </c>
      <c r="AI334" t="s">
        <v>247</v>
      </c>
      <c r="AJ334" t="s">
        <v>247</v>
      </c>
      <c r="AK334" t="s">
        <v>247</v>
      </c>
      <c r="AL334">
        <v>0</v>
      </c>
      <c r="AM334" t="s">
        <v>247</v>
      </c>
      <c r="AN334" t="s">
        <v>247</v>
      </c>
      <c r="AO334" t="s">
        <v>247</v>
      </c>
      <c r="AP334" t="s">
        <v>247</v>
      </c>
      <c r="AU334">
        <v>0</v>
      </c>
    </row>
    <row r="335" spans="1:47" x14ac:dyDescent="0.2">
      <c r="A335" t="s">
        <v>1282</v>
      </c>
      <c r="B335" t="s">
        <v>1283</v>
      </c>
      <c r="D335" t="s">
        <v>1284</v>
      </c>
      <c r="E335">
        <v>9</v>
      </c>
      <c r="F335">
        <v>0</v>
      </c>
      <c r="G335">
        <v>0</v>
      </c>
      <c r="L335">
        <v>0</v>
      </c>
      <c r="M335" t="s">
        <v>247</v>
      </c>
      <c r="N335" t="s">
        <v>247</v>
      </c>
      <c r="O335" t="s">
        <v>247</v>
      </c>
      <c r="P335" t="s">
        <v>247</v>
      </c>
      <c r="Q335" t="s">
        <v>247</v>
      </c>
      <c r="R335" t="s">
        <v>247</v>
      </c>
      <c r="S335" t="s">
        <v>247</v>
      </c>
      <c r="T335" t="s">
        <v>247</v>
      </c>
      <c r="U335" t="s">
        <v>247</v>
      </c>
      <c r="V335" t="s">
        <v>247</v>
      </c>
      <c r="W335" t="s">
        <v>247</v>
      </c>
      <c r="X335" t="s">
        <v>247</v>
      </c>
      <c r="Y335" t="s">
        <v>247</v>
      </c>
      <c r="Z335" t="s">
        <v>247</v>
      </c>
      <c r="AA335" t="s">
        <v>247</v>
      </c>
      <c r="AB335" t="s">
        <v>247</v>
      </c>
      <c r="AC335" t="s">
        <v>247</v>
      </c>
      <c r="AD335" t="s">
        <v>247</v>
      </c>
      <c r="AE335" t="s">
        <v>247</v>
      </c>
      <c r="AF335" t="s">
        <v>247</v>
      </c>
      <c r="AG335" t="s">
        <v>247</v>
      </c>
      <c r="AH335" t="s">
        <v>247</v>
      </c>
      <c r="AI335" t="s">
        <v>247</v>
      </c>
      <c r="AJ335" t="s">
        <v>247</v>
      </c>
      <c r="AK335" t="s">
        <v>247</v>
      </c>
      <c r="AL335">
        <v>0</v>
      </c>
      <c r="AM335" t="s">
        <v>247</v>
      </c>
      <c r="AN335" t="s">
        <v>247</v>
      </c>
      <c r="AO335" t="s">
        <v>247</v>
      </c>
      <c r="AP335" t="s">
        <v>247</v>
      </c>
      <c r="AU335">
        <v>0</v>
      </c>
    </row>
    <row r="336" spans="1:47" x14ac:dyDescent="0.2">
      <c r="A336" t="s">
        <v>1285</v>
      </c>
      <c r="B336" t="s">
        <v>1283</v>
      </c>
      <c r="D336" t="s">
        <v>1286</v>
      </c>
      <c r="E336">
        <v>9</v>
      </c>
      <c r="F336">
        <v>0</v>
      </c>
      <c r="G336">
        <v>0</v>
      </c>
      <c r="L336">
        <v>0</v>
      </c>
      <c r="M336" t="s">
        <v>247</v>
      </c>
      <c r="N336" t="s">
        <v>247</v>
      </c>
      <c r="O336" t="s">
        <v>247</v>
      </c>
      <c r="P336" t="s">
        <v>247</v>
      </c>
      <c r="Q336" t="s">
        <v>247</v>
      </c>
      <c r="R336" t="s">
        <v>247</v>
      </c>
      <c r="S336" t="s">
        <v>247</v>
      </c>
      <c r="T336" t="s">
        <v>247</v>
      </c>
      <c r="U336" t="s">
        <v>247</v>
      </c>
      <c r="V336" t="s">
        <v>247</v>
      </c>
      <c r="W336" t="s">
        <v>247</v>
      </c>
      <c r="X336" t="s">
        <v>247</v>
      </c>
      <c r="Y336" t="s">
        <v>247</v>
      </c>
      <c r="Z336" t="s">
        <v>247</v>
      </c>
      <c r="AA336" t="s">
        <v>247</v>
      </c>
      <c r="AB336" t="s">
        <v>247</v>
      </c>
      <c r="AC336" t="s">
        <v>247</v>
      </c>
      <c r="AD336" t="s">
        <v>247</v>
      </c>
      <c r="AE336" t="s">
        <v>247</v>
      </c>
      <c r="AF336" t="s">
        <v>247</v>
      </c>
      <c r="AG336" t="s">
        <v>247</v>
      </c>
      <c r="AH336" t="s">
        <v>247</v>
      </c>
      <c r="AI336" t="s">
        <v>247</v>
      </c>
      <c r="AJ336" t="s">
        <v>247</v>
      </c>
      <c r="AK336" t="s">
        <v>247</v>
      </c>
      <c r="AL336">
        <v>0</v>
      </c>
      <c r="AM336" t="s">
        <v>247</v>
      </c>
      <c r="AN336" t="s">
        <v>247</v>
      </c>
      <c r="AO336" t="s">
        <v>247</v>
      </c>
      <c r="AP336" t="s">
        <v>247</v>
      </c>
      <c r="AU336">
        <v>0</v>
      </c>
    </row>
    <row r="337" spans="1:47" x14ac:dyDescent="0.2">
      <c r="A337" t="s">
        <v>1287</v>
      </c>
      <c r="B337" t="s">
        <v>1288</v>
      </c>
      <c r="D337" t="s">
        <v>1289</v>
      </c>
      <c r="E337">
        <v>9</v>
      </c>
      <c r="F337">
        <v>0</v>
      </c>
      <c r="G337">
        <v>0</v>
      </c>
      <c r="L337">
        <v>0</v>
      </c>
      <c r="M337" t="s">
        <v>247</v>
      </c>
      <c r="N337" t="s">
        <v>247</v>
      </c>
      <c r="O337" t="s">
        <v>247</v>
      </c>
      <c r="P337" t="s">
        <v>247</v>
      </c>
      <c r="Q337" t="s">
        <v>247</v>
      </c>
      <c r="R337" t="s">
        <v>247</v>
      </c>
      <c r="S337" t="s">
        <v>247</v>
      </c>
      <c r="T337" t="s">
        <v>247</v>
      </c>
      <c r="U337" t="s">
        <v>247</v>
      </c>
      <c r="V337" t="s">
        <v>247</v>
      </c>
      <c r="W337" t="s">
        <v>247</v>
      </c>
      <c r="X337" t="s">
        <v>247</v>
      </c>
      <c r="Y337" t="s">
        <v>247</v>
      </c>
      <c r="Z337" t="s">
        <v>247</v>
      </c>
      <c r="AA337" t="s">
        <v>247</v>
      </c>
      <c r="AB337" t="s">
        <v>247</v>
      </c>
      <c r="AC337" t="s">
        <v>247</v>
      </c>
      <c r="AD337" t="s">
        <v>247</v>
      </c>
      <c r="AE337" t="s">
        <v>247</v>
      </c>
      <c r="AF337" t="s">
        <v>247</v>
      </c>
      <c r="AG337" t="s">
        <v>247</v>
      </c>
      <c r="AH337" t="s">
        <v>247</v>
      </c>
      <c r="AI337" t="s">
        <v>247</v>
      </c>
      <c r="AJ337" t="s">
        <v>247</v>
      </c>
      <c r="AK337" t="s">
        <v>247</v>
      </c>
      <c r="AL337">
        <v>0</v>
      </c>
      <c r="AM337" t="s">
        <v>247</v>
      </c>
      <c r="AN337" t="s">
        <v>247</v>
      </c>
      <c r="AO337" t="s">
        <v>247</v>
      </c>
      <c r="AP337" t="s">
        <v>247</v>
      </c>
      <c r="AU337">
        <v>0</v>
      </c>
    </row>
    <row r="338" spans="1:47" x14ac:dyDescent="0.2">
      <c r="A338" t="s">
        <v>1290</v>
      </c>
      <c r="B338" t="s">
        <v>1288</v>
      </c>
      <c r="D338" t="s">
        <v>1291</v>
      </c>
      <c r="E338">
        <v>9</v>
      </c>
      <c r="F338">
        <v>0</v>
      </c>
      <c r="G338">
        <v>0</v>
      </c>
      <c r="L338">
        <v>0</v>
      </c>
      <c r="M338" t="s">
        <v>247</v>
      </c>
      <c r="N338" t="s">
        <v>247</v>
      </c>
      <c r="O338" t="s">
        <v>247</v>
      </c>
      <c r="P338" t="s">
        <v>247</v>
      </c>
      <c r="Q338" t="s">
        <v>247</v>
      </c>
      <c r="R338" t="s">
        <v>247</v>
      </c>
      <c r="S338" t="s">
        <v>247</v>
      </c>
      <c r="T338" t="s">
        <v>247</v>
      </c>
      <c r="U338" t="s">
        <v>247</v>
      </c>
      <c r="V338" t="s">
        <v>247</v>
      </c>
      <c r="W338" t="s">
        <v>247</v>
      </c>
      <c r="X338" t="s">
        <v>247</v>
      </c>
      <c r="Y338" t="s">
        <v>247</v>
      </c>
      <c r="Z338" t="s">
        <v>247</v>
      </c>
      <c r="AA338" t="s">
        <v>247</v>
      </c>
      <c r="AB338" t="s">
        <v>247</v>
      </c>
      <c r="AC338" t="s">
        <v>247</v>
      </c>
      <c r="AD338" t="s">
        <v>247</v>
      </c>
      <c r="AE338" t="s">
        <v>247</v>
      </c>
      <c r="AF338" t="s">
        <v>247</v>
      </c>
      <c r="AG338" t="s">
        <v>247</v>
      </c>
      <c r="AH338" t="s">
        <v>247</v>
      </c>
      <c r="AI338" t="s">
        <v>247</v>
      </c>
      <c r="AJ338" t="s">
        <v>247</v>
      </c>
      <c r="AK338" t="s">
        <v>247</v>
      </c>
      <c r="AL338">
        <v>0</v>
      </c>
      <c r="AM338" t="s">
        <v>247</v>
      </c>
      <c r="AN338" t="s">
        <v>247</v>
      </c>
      <c r="AO338" t="s">
        <v>247</v>
      </c>
      <c r="AP338" t="s">
        <v>247</v>
      </c>
      <c r="AU338">
        <v>0</v>
      </c>
    </row>
    <row r="339" spans="1:47" x14ac:dyDescent="0.2">
      <c r="A339" t="s">
        <v>1292</v>
      </c>
      <c r="B339" t="s">
        <v>1293</v>
      </c>
      <c r="D339" t="s">
        <v>1294</v>
      </c>
      <c r="E339">
        <v>17.5</v>
      </c>
      <c r="F339">
        <v>6</v>
      </c>
      <c r="G339">
        <v>0</v>
      </c>
      <c r="L339">
        <v>0</v>
      </c>
      <c r="M339" t="s">
        <v>247</v>
      </c>
      <c r="N339" t="s">
        <v>247</v>
      </c>
      <c r="O339" t="s">
        <v>247</v>
      </c>
      <c r="P339" t="s">
        <v>247</v>
      </c>
      <c r="Q339" t="s">
        <v>247</v>
      </c>
      <c r="R339" t="s">
        <v>247</v>
      </c>
      <c r="S339" t="s">
        <v>247</v>
      </c>
      <c r="T339" t="s">
        <v>247</v>
      </c>
      <c r="U339" t="s">
        <v>247</v>
      </c>
      <c r="V339" t="s">
        <v>247</v>
      </c>
      <c r="W339" t="s">
        <v>247</v>
      </c>
      <c r="X339" t="s">
        <v>247</v>
      </c>
      <c r="Y339" t="s">
        <v>247</v>
      </c>
      <c r="Z339" t="s">
        <v>247</v>
      </c>
      <c r="AA339" t="s">
        <v>247</v>
      </c>
      <c r="AB339" t="s">
        <v>247</v>
      </c>
      <c r="AC339" t="s">
        <v>247</v>
      </c>
      <c r="AD339" t="s">
        <v>247</v>
      </c>
      <c r="AE339" t="s">
        <v>247</v>
      </c>
      <c r="AF339" t="s">
        <v>247</v>
      </c>
      <c r="AG339" t="s">
        <v>247</v>
      </c>
      <c r="AH339" t="s">
        <v>247</v>
      </c>
      <c r="AI339" t="s">
        <v>247</v>
      </c>
      <c r="AJ339" t="s">
        <v>247</v>
      </c>
      <c r="AK339" t="s">
        <v>247</v>
      </c>
      <c r="AL339">
        <v>0</v>
      </c>
      <c r="AM339" t="s">
        <v>247</v>
      </c>
      <c r="AN339" t="s">
        <v>247</v>
      </c>
      <c r="AO339" t="s">
        <v>247</v>
      </c>
      <c r="AP339" t="s">
        <v>247</v>
      </c>
      <c r="AU339">
        <v>0</v>
      </c>
    </row>
    <row r="340" spans="1:47" x14ac:dyDescent="0.2">
      <c r="A340" t="s">
        <v>1295</v>
      </c>
      <c r="B340" t="s">
        <v>1293</v>
      </c>
      <c r="D340" t="s">
        <v>1296</v>
      </c>
      <c r="E340">
        <v>17.5</v>
      </c>
      <c r="F340">
        <v>18</v>
      </c>
      <c r="G340">
        <v>0</v>
      </c>
      <c r="L340">
        <v>0</v>
      </c>
      <c r="M340" t="s">
        <v>247</v>
      </c>
      <c r="N340" t="s">
        <v>247</v>
      </c>
      <c r="O340" t="s">
        <v>247</v>
      </c>
      <c r="P340" t="s">
        <v>247</v>
      </c>
      <c r="Q340" t="s">
        <v>247</v>
      </c>
      <c r="R340" t="s">
        <v>247</v>
      </c>
      <c r="S340" t="s">
        <v>247</v>
      </c>
      <c r="T340" t="s">
        <v>247</v>
      </c>
      <c r="U340" t="s">
        <v>247</v>
      </c>
      <c r="V340" t="s">
        <v>247</v>
      </c>
      <c r="W340" t="s">
        <v>247</v>
      </c>
      <c r="X340" t="s">
        <v>247</v>
      </c>
      <c r="Y340" t="s">
        <v>247</v>
      </c>
      <c r="Z340" t="s">
        <v>247</v>
      </c>
      <c r="AA340" t="s">
        <v>247</v>
      </c>
      <c r="AB340" t="s">
        <v>247</v>
      </c>
      <c r="AC340" t="s">
        <v>247</v>
      </c>
      <c r="AD340" t="s">
        <v>247</v>
      </c>
      <c r="AE340" t="s">
        <v>247</v>
      </c>
      <c r="AF340" t="s">
        <v>247</v>
      </c>
      <c r="AG340" t="s">
        <v>247</v>
      </c>
      <c r="AH340" t="s">
        <v>247</v>
      </c>
      <c r="AI340" t="s">
        <v>247</v>
      </c>
      <c r="AJ340" t="s">
        <v>247</v>
      </c>
      <c r="AK340" t="s">
        <v>247</v>
      </c>
      <c r="AL340">
        <v>0</v>
      </c>
      <c r="AM340" t="s">
        <v>247</v>
      </c>
      <c r="AN340" t="s">
        <v>247</v>
      </c>
      <c r="AO340" t="s">
        <v>247</v>
      </c>
      <c r="AP340" t="s">
        <v>247</v>
      </c>
      <c r="AU340">
        <v>0</v>
      </c>
    </row>
    <row r="341" spans="1:47" x14ac:dyDescent="0.2">
      <c r="A341" t="s">
        <v>1297</v>
      </c>
      <c r="B341" t="s">
        <v>1298</v>
      </c>
      <c r="D341" t="s">
        <v>1299</v>
      </c>
      <c r="E341">
        <v>9</v>
      </c>
      <c r="F341">
        <v>0</v>
      </c>
      <c r="G341">
        <v>0</v>
      </c>
      <c r="L341">
        <v>0</v>
      </c>
      <c r="M341" t="s">
        <v>247</v>
      </c>
      <c r="N341" t="s">
        <v>247</v>
      </c>
      <c r="O341" t="s">
        <v>247</v>
      </c>
      <c r="P341" t="s">
        <v>247</v>
      </c>
      <c r="Q341" t="s">
        <v>247</v>
      </c>
      <c r="R341" t="s">
        <v>247</v>
      </c>
      <c r="S341" t="s">
        <v>247</v>
      </c>
      <c r="T341" t="s">
        <v>247</v>
      </c>
      <c r="U341" t="s">
        <v>247</v>
      </c>
      <c r="V341" t="s">
        <v>247</v>
      </c>
      <c r="W341" t="s">
        <v>247</v>
      </c>
      <c r="X341" t="s">
        <v>247</v>
      </c>
      <c r="Y341" t="s">
        <v>247</v>
      </c>
      <c r="Z341" t="s">
        <v>247</v>
      </c>
      <c r="AA341" t="s">
        <v>247</v>
      </c>
      <c r="AB341" t="s">
        <v>247</v>
      </c>
      <c r="AC341" t="s">
        <v>247</v>
      </c>
      <c r="AD341" t="s">
        <v>247</v>
      </c>
      <c r="AE341" t="s">
        <v>247</v>
      </c>
      <c r="AF341" t="s">
        <v>247</v>
      </c>
      <c r="AG341" t="s">
        <v>247</v>
      </c>
      <c r="AH341" t="s">
        <v>247</v>
      </c>
      <c r="AI341" t="s">
        <v>247</v>
      </c>
      <c r="AJ341" t="s">
        <v>247</v>
      </c>
      <c r="AK341" t="s">
        <v>247</v>
      </c>
      <c r="AL341">
        <v>0</v>
      </c>
      <c r="AM341" t="s">
        <v>247</v>
      </c>
      <c r="AN341" t="s">
        <v>247</v>
      </c>
      <c r="AO341" t="s">
        <v>247</v>
      </c>
      <c r="AP341" t="s">
        <v>247</v>
      </c>
      <c r="AU341">
        <v>0</v>
      </c>
    </row>
    <row r="342" spans="1:47" x14ac:dyDescent="0.2">
      <c r="A342" t="s">
        <v>1300</v>
      </c>
      <c r="B342" t="s">
        <v>1298</v>
      </c>
      <c r="D342" t="s">
        <v>1301</v>
      </c>
      <c r="E342">
        <v>9</v>
      </c>
      <c r="F342">
        <v>0</v>
      </c>
      <c r="G342">
        <v>0</v>
      </c>
      <c r="L342">
        <v>0</v>
      </c>
      <c r="M342" t="s">
        <v>247</v>
      </c>
      <c r="N342" t="s">
        <v>247</v>
      </c>
      <c r="O342" t="s">
        <v>247</v>
      </c>
      <c r="P342" t="s">
        <v>247</v>
      </c>
      <c r="Q342" t="s">
        <v>247</v>
      </c>
      <c r="R342" t="s">
        <v>247</v>
      </c>
      <c r="S342" t="s">
        <v>247</v>
      </c>
      <c r="T342" t="s">
        <v>247</v>
      </c>
      <c r="U342" t="s">
        <v>247</v>
      </c>
      <c r="V342" t="s">
        <v>247</v>
      </c>
      <c r="W342" t="s">
        <v>247</v>
      </c>
      <c r="X342" t="s">
        <v>247</v>
      </c>
      <c r="Y342" t="s">
        <v>247</v>
      </c>
      <c r="Z342" t="s">
        <v>247</v>
      </c>
      <c r="AA342" t="s">
        <v>247</v>
      </c>
      <c r="AB342" t="s">
        <v>247</v>
      </c>
      <c r="AC342" t="s">
        <v>247</v>
      </c>
      <c r="AD342" t="s">
        <v>247</v>
      </c>
      <c r="AE342" t="s">
        <v>247</v>
      </c>
      <c r="AF342" t="s">
        <v>247</v>
      </c>
      <c r="AG342" t="s">
        <v>247</v>
      </c>
      <c r="AH342" t="s">
        <v>247</v>
      </c>
      <c r="AI342" t="s">
        <v>247</v>
      </c>
      <c r="AJ342" t="s">
        <v>247</v>
      </c>
      <c r="AK342" t="s">
        <v>247</v>
      </c>
      <c r="AL342">
        <v>0</v>
      </c>
      <c r="AM342" t="s">
        <v>247</v>
      </c>
      <c r="AN342" t="s">
        <v>247</v>
      </c>
      <c r="AO342" t="s">
        <v>247</v>
      </c>
      <c r="AP342" t="s">
        <v>247</v>
      </c>
      <c r="AU342">
        <v>0</v>
      </c>
    </row>
    <row r="343" spans="1:47" x14ac:dyDescent="0.2">
      <c r="A343" t="s">
        <v>1302</v>
      </c>
      <c r="B343" t="s">
        <v>1303</v>
      </c>
      <c r="D343" t="s">
        <v>1304</v>
      </c>
      <c r="E343">
        <v>9</v>
      </c>
      <c r="F343">
        <v>0</v>
      </c>
      <c r="G343">
        <v>0</v>
      </c>
      <c r="L343">
        <v>0</v>
      </c>
      <c r="M343" t="s">
        <v>247</v>
      </c>
      <c r="N343" t="s">
        <v>247</v>
      </c>
      <c r="O343" t="s">
        <v>247</v>
      </c>
      <c r="P343" t="s">
        <v>247</v>
      </c>
      <c r="Q343" t="s">
        <v>247</v>
      </c>
      <c r="R343" t="s">
        <v>247</v>
      </c>
      <c r="S343" t="s">
        <v>247</v>
      </c>
      <c r="T343" t="s">
        <v>247</v>
      </c>
      <c r="U343" t="s">
        <v>247</v>
      </c>
      <c r="V343" t="s">
        <v>247</v>
      </c>
      <c r="W343" t="s">
        <v>247</v>
      </c>
      <c r="X343" t="s">
        <v>247</v>
      </c>
      <c r="Y343" t="s">
        <v>247</v>
      </c>
      <c r="Z343" t="s">
        <v>247</v>
      </c>
      <c r="AA343" t="s">
        <v>247</v>
      </c>
      <c r="AB343" t="s">
        <v>247</v>
      </c>
      <c r="AC343" t="s">
        <v>247</v>
      </c>
      <c r="AD343" t="s">
        <v>247</v>
      </c>
      <c r="AE343" t="s">
        <v>247</v>
      </c>
      <c r="AF343" t="s">
        <v>247</v>
      </c>
      <c r="AG343" t="s">
        <v>247</v>
      </c>
      <c r="AH343" t="s">
        <v>247</v>
      </c>
      <c r="AI343" t="s">
        <v>247</v>
      </c>
      <c r="AJ343" t="s">
        <v>247</v>
      </c>
      <c r="AK343" t="s">
        <v>247</v>
      </c>
      <c r="AL343">
        <v>0</v>
      </c>
      <c r="AM343" t="s">
        <v>247</v>
      </c>
      <c r="AN343" t="s">
        <v>247</v>
      </c>
      <c r="AO343" t="s">
        <v>247</v>
      </c>
      <c r="AP343" t="s">
        <v>247</v>
      </c>
      <c r="AU343">
        <v>0</v>
      </c>
    </row>
    <row r="344" spans="1:47" x14ac:dyDescent="0.2">
      <c r="A344" t="s">
        <v>1305</v>
      </c>
      <c r="B344" t="s">
        <v>1303</v>
      </c>
      <c r="D344" t="s">
        <v>1306</v>
      </c>
      <c r="E344">
        <v>9</v>
      </c>
      <c r="F344">
        <v>0</v>
      </c>
      <c r="G344">
        <v>0</v>
      </c>
      <c r="L344">
        <v>0</v>
      </c>
      <c r="M344" t="s">
        <v>247</v>
      </c>
      <c r="N344" t="s">
        <v>247</v>
      </c>
      <c r="O344" t="s">
        <v>247</v>
      </c>
      <c r="P344" t="s">
        <v>247</v>
      </c>
      <c r="Q344" t="s">
        <v>247</v>
      </c>
      <c r="R344" t="s">
        <v>247</v>
      </c>
      <c r="S344" t="s">
        <v>247</v>
      </c>
      <c r="T344" t="s">
        <v>247</v>
      </c>
      <c r="U344" t="s">
        <v>247</v>
      </c>
      <c r="V344" t="s">
        <v>247</v>
      </c>
      <c r="W344" t="s">
        <v>247</v>
      </c>
      <c r="X344" t="s">
        <v>247</v>
      </c>
      <c r="Y344" t="s">
        <v>247</v>
      </c>
      <c r="Z344" t="s">
        <v>247</v>
      </c>
      <c r="AA344" t="s">
        <v>247</v>
      </c>
      <c r="AB344" t="s">
        <v>247</v>
      </c>
      <c r="AC344" t="s">
        <v>247</v>
      </c>
      <c r="AD344" t="s">
        <v>247</v>
      </c>
      <c r="AE344" t="s">
        <v>247</v>
      </c>
      <c r="AF344" t="s">
        <v>247</v>
      </c>
      <c r="AG344" t="s">
        <v>247</v>
      </c>
      <c r="AH344" t="s">
        <v>247</v>
      </c>
      <c r="AI344" t="s">
        <v>247</v>
      </c>
      <c r="AJ344" t="s">
        <v>247</v>
      </c>
      <c r="AK344" t="s">
        <v>247</v>
      </c>
      <c r="AL344">
        <v>0</v>
      </c>
      <c r="AM344" t="s">
        <v>247</v>
      </c>
      <c r="AN344" t="s">
        <v>247</v>
      </c>
      <c r="AO344" t="s">
        <v>247</v>
      </c>
      <c r="AP344" t="s">
        <v>247</v>
      </c>
      <c r="AU344">
        <v>0</v>
      </c>
    </row>
    <row r="345" spans="1:47" x14ac:dyDescent="0.2">
      <c r="A345" t="s">
        <v>1307</v>
      </c>
      <c r="B345" t="s">
        <v>1303</v>
      </c>
      <c r="D345" t="s">
        <v>1308</v>
      </c>
      <c r="E345">
        <v>9</v>
      </c>
      <c r="F345">
        <v>0</v>
      </c>
      <c r="G345">
        <v>0</v>
      </c>
      <c r="L345">
        <v>0</v>
      </c>
      <c r="M345" t="s">
        <v>247</v>
      </c>
      <c r="N345" t="s">
        <v>247</v>
      </c>
      <c r="O345" t="s">
        <v>247</v>
      </c>
      <c r="P345" t="s">
        <v>247</v>
      </c>
      <c r="Q345" t="s">
        <v>247</v>
      </c>
      <c r="R345" t="s">
        <v>247</v>
      </c>
      <c r="S345" t="s">
        <v>247</v>
      </c>
      <c r="T345" t="s">
        <v>247</v>
      </c>
      <c r="U345" t="s">
        <v>247</v>
      </c>
      <c r="V345" t="s">
        <v>247</v>
      </c>
      <c r="W345" t="s">
        <v>247</v>
      </c>
      <c r="X345" t="s">
        <v>247</v>
      </c>
      <c r="Y345" t="s">
        <v>247</v>
      </c>
      <c r="Z345" t="s">
        <v>247</v>
      </c>
      <c r="AA345" t="s">
        <v>247</v>
      </c>
      <c r="AB345" t="s">
        <v>247</v>
      </c>
      <c r="AC345" t="s">
        <v>247</v>
      </c>
      <c r="AD345" t="s">
        <v>247</v>
      </c>
      <c r="AE345" t="s">
        <v>247</v>
      </c>
      <c r="AF345" t="s">
        <v>247</v>
      </c>
      <c r="AG345" t="s">
        <v>247</v>
      </c>
      <c r="AH345" t="s">
        <v>247</v>
      </c>
      <c r="AI345" t="s">
        <v>247</v>
      </c>
      <c r="AJ345" t="s">
        <v>247</v>
      </c>
      <c r="AK345" t="s">
        <v>247</v>
      </c>
      <c r="AL345">
        <v>0</v>
      </c>
      <c r="AM345" t="s">
        <v>247</v>
      </c>
      <c r="AN345" t="s">
        <v>247</v>
      </c>
      <c r="AO345" t="s">
        <v>247</v>
      </c>
      <c r="AP345" t="s">
        <v>247</v>
      </c>
      <c r="AU345">
        <v>0</v>
      </c>
    </row>
    <row r="346" spans="1:47" x14ac:dyDescent="0.2">
      <c r="A346" t="s">
        <v>1309</v>
      </c>
      <c r="B346" t="s">
        <v>1310</v>
      </c>
      <c r="D346" t="s">
        <v>1311</v>
      </c>
      <c r="E346">
        <v>9</v>
      </c>
      <c r="F346">
        <v>0</v>
      </c>
      <c r="G346">
        <v>0</v>
      </c>
      <c r="L346">
        <v>0</v>
      </c>
      <c r="M346" t="s">
        <v>247</v>
      </c>
      <c r="N346" t="s">
        <v>247</v>
      </c>
      <c r="O346" t="s">
        <v>247</v>
      </c>
      <c r="P346" t="s">
        <v>247</v>
      </c>
      <c r="Q346" t="s">
        <v>247</v>
      </c>
      <c r="R346" t="s">
        <v>247</v>
      </c>
      <c r="S346" t="s">
        <v>247</v>
      </c>
      <c r="T346" t="s">
        <v>247</v>
      </c>
      <c r="U346" t="s">
        <v>247</v>
      </c>
      <c r="V346" t="s">
        <v>247</v>
      </c>
      <c r="W346" t="s">
        <v>247</v>
      </c>
      <c r="X346" t="s">
        <v>247</v>
      </c>
      <c r="Y346" t="s">
        <v>247</v>
      </c>
      <c r="Z346" t="s">
        <v>247</v>
      </c>
      <c r="AA346" t="s">
        <v>247</v>
      </c>
      <c r="AB346" t="s">
        <v>247</v>
      </c>
      <c r="AC346" t="s">
        <v>247</v>
      </c>
      <c r="AD346" t="s">
        <v>247</v>
      </c>
      <c r="AE346" t="s">
        <v>247</v>
      </c>
      <c r="AF346" t="s">
        <v>247</v>
      </c>
      <c r="AG346" t="s">
        <v>247</v>
      </c>
      <c r="AH346" t="s">
        <v>247</v>
      </c>
      <c r="AI346" t="s">
        <v>247</v>
      </c>
      <c r="AJ346" t="s">
        <v>247</v>
      </c>
      <c r="AK346" t="s">
        <v>247</v>
      </c>
      <c r="AL346">
        <v>0</v>
      </c>
      <c r="AM346" t="s">
        <v>247</v>
      </c>
      <c r="AN346" t="s">
        <v>247</v>
      </c>
      <c r="AO346" t="s">
        <v>247</v>
      </c>
      <c r="AP346" t="s">
        <v>247</v>
      </c>
      <c r="AU346">
        <v>0</v>
      </c>
    </row>
    <row r="347" spans="1:47" x14ac:dyDescent="0.2">
      <c r="A347" t="s">
        <v>1312</v>
      </c>
      <c r="B347" t="s">
        <v>1310</v>
      </c>
      <c r="D347" t="s">
        <v>1313</v>
      </c>
      <c r="E347">
        <v>9</v>
      </c>
      <c r="F347">
        <v>0</v>
      </c>
      <c r="G347">
        <v>0</v>
      </c>
      <c r="L347">
        <v>0</v>
      </c>
      <c r="M347" t="s">
        <v>247</v>
      </c>
      <c r="N347" t="s">
        <v>247</v>
      </c>
      <c r="O347" t="s">
        <v>247</v>
      </c>
      <c r="P347" t="s">
        <v>247</v>
      </c>
      <c r="Q347" t="s">
        <v>247</v>
      </c>
      <c r="R347" t="s">
        <v>247</v>
      </c>
      <c r="S347" t="s">
        <v>247</v>
      </c>
      <c r="T347" t="s">
        <v>247</v>
      </c>
      <c r="U347" t="s">
        <v>247</v>
      </c>
      <c r="V347" t="s">
        <v>247</v>
      </c>
      <c r="W347" t="s">
        <v>247</v>
      </c>
      <c r="X347" t="s">
        <v>247</v>
      </c>
      <c r="Y347" t="s">
        <v>247</v>
      </c>
      <c r="Z347" t="s">
        <v>247</v>
      </c>
      <c r="AA347" t="s">
        <v>247</v>
      </c>
      <c r="AB347" t="s">
        <v>247</v>
      </c>
      <c r="AC347" t="s">
        <v>247</v>
      </c>
      <c r="AD347" t="s">
        <v>247</v>
      </c>
      <c r="AE347" t="s">
        <v>247</v>
      </c>
      <c r="AF347" t="s">
        <v>247</v>
      </c>
      <c r="AG347" t="s">
        <v>247</v>
      </c>
      <c r="AH347" t="s">
        <v>247</v>
      </c>
      <c r="AI347" t="s">
        <v>247</v>
      </c>
      <c r="AJ347" t="s">
        <v>247</v>
      </c>
      <c r="AK347" t="s">
        <v>247</v>
      </c>
      <c r="AL347">
        <v>0</v>
      </c>
      <c r="AM347" t="s">
        <v>247</v>
      </c>
      <c r="AN347" t="s">
        <v>247</v>
      </c>
      <c r="AO347" t="s">
        <v>247</v>
      </c>
      <c r="AP347" t="s">
        <v>247</v>
      </c>
      <c r="AU347">
        <v>0</v>
      </c>
    </row>
    <row r="348" spans="1:47" x14ac:dyDescent="0.2">
      <c r="A348" t="s">
        <v>1314</v>
      </c>
      <c r="B348" t="s">
        <v>1310</v>
      </c>
      <c r="D348" t="s">
        <v>1315</v>
      </c>
      <c r="E348">
        <v>9</v>
      </c>
      <c r="F348">
        <v>0</v>
      </c>
      <c r="G348">
        <v>0</v>
      </c>
      <c r="L348">
        <v>0</v>
      </c>
      <c r="M348" t="s">
        <v>247</v>
      </c>
      <c r="N348" t="s">
        <v>247</v>
      </c>
      <c r="O348" t="s">
        <v>247</v>
      </c>
      <c r="P348" t="s">
        <v>247</v>
      </c>
      <c r="Q348" t="s">
        <v>247</v>
      </c>
      <c r="R348" t="s">
        <v>247</v>
      </c>
      <c r="S348" t="s">
        <v>247</v>
      </c>
      <c r="T348" t="s">
        <v>247</v>
      </c>
      <c r="U348" t="s">
        <v>247</v>
      </c>
      <c r="V348" t="s">
        <v>247</v>
      </c>
      <c r="W348" t="s">
        <v>247</v>
      </c>
      <c r="X348" t="s">
        <v>247</v>
      </c>
      <c r="Y348" t="s">
        <v>247</v>
      </c>
      <c r="Z348" t="s">
        <v>247</v>
      </c>
      <c r="AA348" t="s">
        <v>247</v>
      </c>
      <c r="AB348" t="s">
        <v>247</v>
      </c>
      <c r="AC348" t="s">
        <v>247</v>
      </c>
      <c r="AD348" t="s">
        <v>247</v>
      </c>
      <c r="AE348" t="s">
        <v>247</v>
      </c>
      <c r="AF348" t="s">
        <v>247</v>
      </c>
      <c r="AG348" t="s">
        <v>247</v>
      </c>
      <c r="AH348" t="s">
        <v>247</v>
      </c>
      <c r="AI348" t="s">
        <v>247</v>
      </c>
      <c r="AJ348" t="s">
        <v>247</v>
      </c>
      <c r="AK348" t="s">
        <v>247</v>
      </c>
      <c r="AL348">
        <v>0</v>
      </c>
      <c r="AM348" t="s">
        <v>247</v>
      </c>
      <c r="AN348" t="s">
        <v>247</v>
      </c>
      <c r="AO348" t="s">
        <v>247</v>
      </c>
      <c r="AP348" t="s">
        <v>247</v>
      </c>
      <c r="AU348">
        <v>0</v>
      </c>
    </row>
    <row r="349" spans="1:47" x14ac:dyDescent="0.2">
      <c r="A349" t="s">
        <v>1877</v>
      </c>
      <c r="B349" t="s">
        <v>1317</v>
      </c>
      <c r="D349" t="s">
        <v>1878</v>
      </c>
      <c r="E349">
        <v>9.6</v>
      </c>
      <c r="F349">
        <v>200</v>
      </c>
      <c r="G349">
        <v>160</v>
      </c>
      <c r="H349">
        <v>-160</v>
      </c>
      <c r="L349">
        <v>0</v>
      </c>
      <c r="M349" t="s">
        <v>247</v>
      </c>
      <c r="N349" t="s">
        <v>247</v>
      </c>
      <c r="O349" t="s">
        <v>247</v>
      </c>
      <c r="P349" t="s">
        <v>247</v>
      </c>
      <c r="Q349" t="s">
        <v>247</v>
      </c>
      <c r="R349" t="s">
        <v>247</v>
      </c>
      <c r="S349" t="s">
        <v>247</v>
      </c>
      <c r="T349" t="s">
        <v>247</v>
      </c>
      <c r="U349" t="s">
        <v>247</v>
      </c>
      <c r="V349" t="s">
        <v>247</v>
      </c>
      <c r="W349" t="s">
        <v>247</v>
      </c>
      <c r="X349" t="s">
        <v>247</v>
      </c>
      <c r="Y349" t="s">
        <v>247</v>
      </c>
      <c r="Z349" t="s">
        <v>247</v>
      </c>
      <c r="AA349" t="s">
        <v>247</v>
      </c>
      <c r="AB349" t="s">
        <v>247</v>
      </c>
      <c r="AC349" t="s">
        <v>247</v>
      </c>
      <c r="AD349" t="s">
        <v>247</v>
      </c>
      <c r="AE349" t="s">
        <v>247</v>
      </c>
      <c r="AF349" t="s">
        <v>247</v>
      </c>
      <c r="AG349" t="s">
        <v>247</v>
      </c>
      <c r="AH349" t="s">
        <v>247</v>
      </c>
      <c r="AI349" t="s">
        <v>247</v>
      </c>
      <c r="AJ349" t="s">
        <v>247</v>
      </c>
      <c r="AK349" t="s">
        <v>247</v>
      </c>
      <c r="AL349">
        <v>0</v>
      </c>
      <c r="AM349" t="s">
        <v>247</v>
      </c>
      <c r="AN349" t="s">
        <v>247</v>
      </c>
      <c r="AO349" t="s">
        <v>247</v>
      </c>
      <c r="AP349" t="s">
        <v>247</v>
      </c>
      <c r="AT349">
        <v>160</v>
      </c>
      <c r="AU349">
        <v>0</v>
      </c>
    </row>
    <row r="350" spans="1:47" x14ac:dyDescent="0.2">
      <c r="A350" t="s">
        <v>1316</v>
      </c>
      <c r="B350" t="s">
        <v>1317</v>
      </c>
      <c r="D350" t="s">
        <v>1318</v>
      </c>
      <c r="E350">
        <v>9.6</v>
      </c>
      <c r="F350">
        <v>300</v>
      </c>
      <c r="G350">
        <v>100</v>
      </c>
      <c r="H350">
        <v>-100</v>
      </c>
      <c r="L350">
        <v>0</v>
      </c>
      <c r="M350" t="s">
        <v>247</v>
      </c>
      <c r="N350" t="s">
        <v>247</v>
      </c>
      <c r="O350" t="s">
        <v>247</v>
      </c>
      <c r="P350" t="s">
        <v>247</v>
      </c>
      <c r="Q350" t="s">
        <v>247</v>
      </c>
      <c r="R350" t="s">
        <v>247</v>
      </c>
      <c r="S350" t="s">
        <v>247</v>
      </c>
      <c r="T350" t="s">
        <v>247</v>
      </c>
      <c r="U350" t="s">
        <v>247</v>
      </c>
      <c r="V350" t="s">
        <v>247</v>
      </c>
      <c r="W350" t="s">
        <v>247</v>
      </c>
      <c r="X350" t="s">
        <v>247</v>
      </c>
      <c r="Y350" t="s">
        <v>247</v>
      </c>
      <c r="Z350" t="s">
        <v>247</v>
      </c>
      <c r="AA350" t="s">
        <v>247</v>
      </c>
      <c r="AB350" t="s">
        <v>247</v>
      </c>
      <c r="AC350" t="s">
        <v>247</v>
      </c>
      <c r="AD350" t="s">
        <v>247</v>
      </c>
      <c r="AE350" t="s">
        <v>247</v>
      </c>
      <c r="AF350" t="s">
        <v>247</v>
      </c>
      <c r="AG350" t="s">
        <v>247</v>
      </c>
      <c r="AH350" t="s">
        <v>247</v>
      </c>
      <c r="AI350" t="s">
        <v>247</v>
      </c>
      <c r="AJ350" t="s">
        <v>247</v>
      </c>
      <c r="AK350" t="s">
        <v>247</v>
      </c>
      <c r="AL350">
        <v>0</v>
      </c>
      <c r="AM350" t="s">
        <v>247</v>
      </c>
      <c r="AN350" t="s">
        <v>247</v>
      </c>
      <c r="AO350" t="s">
        <v>247</v>
      </c>
      <c r="AP350" t="s">
        <v>247</v>
      </c>
      <c r="AT350">
        <v>100</v>
      </c>
      <c r="AU350">
        <v>0</v>
      </c>
    </row>
    <row r="351" spans="1:47" x14ac:dyDescent="0.2">
      <c r="A351" t="s">
        <v>1319</v>
      </c>
      <c r="B351" t="s">
        <v>1317</v>
      </c>
      <c r="D351" t="s">
        <v>1320</v>
      </c>
      <c r="E351">
        <v>9</v>
      </c>
      <c r="F351">
        <v>0</v>
      </c>
      <c r="G351">
        <v>0</v>
      </c>
      <c r="L351">
        <v>0</v>
      </c>
      <c r="M351" t="s">
        <v>247</v>
      </c>
      <c r="N351" t="s">
        <v>247</v>
      </c>
      <c r="O351" t="s">
        <v>247</v>
      </c>
      <c r="P351" t="s">
        <v>247</v>
      </c>
      <c r="Q351" t="s">
        <v>247</v>
      </c>
      <c r="R351" t="s">
        <v>247</v>
      </c>
      <c r="S351" t="s">
        <v>247</v>
      </c>
      <c r="T351" t="s">
        <v>247</v>
      </c>
      <c r="U351" t="s">
        <v>247</v>
      </c>
      <c r="V351" t="s">
        <v>247</v>
      </c>
      <c r="W351" t="s">
        <v>247</v>
      </c>
      <c r="X351" t="s">
        <v>247</v>
      </c>
      <c r="Y351" t="s">
        <v>247</v>
      </c>
      <c r="Z351" t="s">
        <v>247</v>
      </c>
      <c r="AA351" t="s">
        <v>247</v>
      </c>
      <c r="AB351" t="s">
        <v>247</v>
      </c>
      <c r="AC351" t="s">
        <v>247</v>
      </c>
      <c r="AD351" t="s">
        <v>247</v>
      </c>
      <c r="AE351" t="s">
        <v>247</v>
      </c>
      <c r="AF351" t="s">
        <v>247</v>
      </c>
      <c r="AG351" t="s">
        <v>247</v>
      </c>
      <c r="AH351" t="s">
        <v>247</v>
      </c>
      <c r="AI351" t="s">
        <v>247</v>
      </c>
      <c r="AJ351" t="s">
        <v>247</v>
      </c>
      <c r="AK351" t="s">
        <v>247</v>
      </c>
      <c r="AL351">
        <v>0</v>
      </c>
      <c r="AM351" t="s">
        <v>247</v>
      </c>
      <c r="AN351" t="s">
        <v>247</v>
      </c>
      <c r="AO351" t="s">
        <v>247</v>
      </c>
      <c r="AP351" t="s">
        <v>247</v>
      </c>
      <c r="AU351">
        <v>0</v>
      </c>
    </row>
    <row r="352" spans="1:47" x14ac:dyDescent="0.2">
      <c r="A352" t="s">
        <v>1321</v>
      </c>
      <c r="B352" t="s">
        <v>1317</v>
      </c>
      <c r="D352" t="s">
        <v>1322</v>
      </c>
      <c r="E352">
        <v>9.6</v>
      </c>
      <c r="F352">
        <v>360</v>
      </c>
      <c r="G352">
        <v>0</v>
      </c>
      <c r="L352">
        <v>0</v>
      </c>
      <c r="M352" t="s">
        <v>247</v>
      </c>
      <c r="N352" t="s">
        <v>247</v>
      </c>
      <c r="O352" t="s">
        <v>247</v>
      </c>
      <c r="P352" t="s">
        <v>247</v>
      </c>
      <c r="Q352" t="s">
        <v>247</v>
      </c>
      <c r="R352" t="s">
        <v>247</v>
      </c>
      <c r="S352" t="s">
        <v>247</v>
      </c>
      <c r="T352" t="s">
        <v>247</v>
      </c>
      <c r="U352" t="s">
        <v>247</v>
      </c>
      <c r="V352" t="s">
        <v>247</v>
      </c>
      <c r="W352" t="s">
        <v>247</v>
      </c>
      <c r="X352" t="s">
        <v>247</v>
      </c>
      <c r="Y352" t="s">
        <v>247</v>
      </c>
      <c r="Z352" t="s">
        <v>247</v>
      </c>
      <c r="AA352" t="s">
        <v>247</v>
      </c>
      <c r="AB352" t="s">
        <v>247</v>
      </c>
      <c r="AC352" t="s">
        <v>247</v>
      </c>
      <c r="AD352" t="s">
        <v>247</v>
      </c>
      <c r="AE352" t="s">
        <v>247</v>
      </c>
      <c r="AF352" t="s">
        <v>247</v>
      </c>
      <c r="AG352" t="s">
        <v>247</v>
      </c>
      <c r="AH352" t="s">
        <v>247</v>
      </c>
      <c r="AI352" t="s">
        <v>247</v>
      </c>
      <c r="AJ352" t="s">
        <v>247</v>
      </c>
      <c r="AK352" t="s">
        <v>247</v>
      </c>
      <c r="AL352">
        <v>0</v>
      </c>
      <c r="AM352" t="s">
        <v>247</v>
      </c>
      <c r="AN352" t="s">
        <v>247</v>
      </c>
      <c r="AO352" t="s">
        <v>247</v>
      </c>
      <c r="AP352" t="s">
        <v>247</v>
      </c>
      <c r="AU352">
        <v>0</v>
      </c>
    </row>
    <row r="353" spans="1:48" x14ac:dyDescent="0.2">
      <c r="A353" t="s">
        <v>1323</v>
      </c>
      <c r="B353" t="s">
        <v>1324</v>
      </c>
      <c r="D353" t="s">
        <v>1325</v>
      </c>
      <c r="E353">
        <v>18.5</v>
      </c>
      <c r="F353">
        <v>0</v>
      </c>
      <c r="G353">
        <v>0</v>
      </c>
      <c r="L353">
        <v>0</v>
      </c>
      <c r="M353" t="s">
        <v>247</v>
      </c>
      <c r="N353" t="s">
        <v>247</v>
      </c>
      <c r="O353" t="s">
        <v>247</v>
      </c>
      <c r="P353" t="s">
        <v>247</v>
      </c>
      <c r="Q353" t="s">
        <v>247</v>
      </c>
      <c r="R353" t="s">
        <v>247</v>
      </c>
      <c r="S353" t="s">
        <v>247</v>
      </c>
      <c r="T353" t="s">
        <v>247</v>
      </c>
      <c r="U353" t="s">
        <v>247</v>
      </c>
      <c r="V353" t="s">
        <v>247</v>
      </c>
      <c r="W353" t="s">
        <v>247</v>
      </c>
      <c r="X353" t="s">
        <v>247</v>
      </c>
      <c r="Y353" t="s">
        <v>247</v>
      </c>
      <c r="Z353" t="s">
        <v>247</v>
      </c>
      <c r="AA353" t="s">
        <v>247</v>
      </c>
      <c r="AB353" t="s">
        <v>247</v>
      </c>
      <c r="AC353" t="s">
        <v>247</v>
      </c>
      <c r="AD353" t="s">
        <v>247</v>
      </c>
      <c r="AE353" t="s">
        <v>247</v>
      </c>
      <c r="AF353" t="s">
        <v>247</v>
      </c>
      <c r="AG353" t="s">
        <v>247</v>
      </c>
      <c r="AH353" t="s">
        <v>247</v>
      </c>
      <c r="AI353" t="s">
        <v>247</v>
      </c>
      <c r="AJ353" t="s">
        <v>247</v>
      </c>
      <c r="AK353" t="s">
        <v>247</v>
      </c>
      <c r="AL353">
        <v>0</v>
      </c>
      <c r="AM353" t="s">
        <v>247</v>
      </c>
      <c r="AN353" t="s">
        <v>247</v>
      </c>
      <c r="AO353" t="s">
        <v>247</v>
      </c>
      <c r="AP353" t="s">
        <v>247</v>
      </c>
      <c r="AU353">
        <v>0</v>
      </c>
    </row>
    <row r="354" spans="1:48" x14ac:dyDescent="0.2">
      <c r="A354" t="s">
        <v>1326</v>
      </c>
      <c r="B354" t="s">
        <v>1324</v>
      </c>
      <c r="D354" t="s">
        <v>1327</v>
      </c>
      <c r="E354">
        <v>18.5</v>
      </c>
      <c r="F354">
        <v>0</v>
      </c>
      <c r="G354">
        <v>0</v>
      </c>
      <c r="L354">
        <v>0</v>
      </c>
      <c r="M354" t="s">
        <v>247</v>
      </c>
      <c r="N354" t="s">
        <v>247</v>
      </c>
      <c r="O354" t="s">
        <v>247</v>
      </c>
      <c r="P354" t="s">
        <v>247</v>
      </c>
      <c r="Q354" t="s">
        <v>247</v>
      </c>
      <c r="R354" t="s">
        <v>247</v>
      </c>
      <c r="S354" t="s">
        <v>247</v>
      </c>
      <c r="T354" t="s">
        <v>247</v>
      </c>
      <c r="U354" t="s">
        <v>247</v>
      </c>
      <c r="V354" t="s">
        <v>247</v>
      </c>
      <c r="W354" t="s">
        <v>247</v>
      </c>
      <c r="X354" t="s">
        <v>247</v>
      </c>
      <c r="Y354" t="s">
        <v>247</v>
      </c>
      <c r="Z354" t="s">
        <v>247</v>
      </c>
      <c r="AA354" t="s">
        <v>247</v>
      </c>
      <c r="AB354" t="s">
        <v>247</v>
      </c>
      <c r="AC354" t="s">
        <v>247</v>
      </c>
      <c r="AD354" t="s">
        <v>247</v>
      </c>
      <c r="AE354" t="s">
        <v>247</v>
      </c>
      <c r="AF354" t="s">
        <v>247</v>
      </c>
      <c r="AG354" t="s">
        <v>247</v>
      </c>
      <c r="AH354" t="s">
        <v>247</v>
      </c>
      <c r="AI354" t="s">
        <v>247</v>
      </c>
      <c r="AJ354" t="s">
        <v>247</v>
      </c>
      <c r="AK354" t="s">
        <v>247</v>
      </c>
      <c r="AL354">
        <v>0</v>
      </c>
      <c r="AM354" t="s">
        <v>247</v>
      </c>
      <c r="AN354" t="s">
        <v>247</v>
      </c>
      <c r="AO354" t="s">
        <v>247</v>
      </c>
      <c r="AP354" t="s">
        <v>247</v>
      </c>
      <c r="AU354">
        <v>0</v>
      </c>
    </row>
    <row r="355" spans="1:48" x14ac:dyDescent="0.2">
      <c r="A355" t="s">
        <v>1328</v>
      </c>
      <c r="B355" t="s">
        <v>1324</v>
      </c>
      <c r="D355" t="s">
        <v>1329</v>
      </c>
      <c r="E355">
        <v>18.5</v>
      </c>
      <c r="F355">
        <v>2</v>
      </c>
      <c r="G355">
        <v>0</v>
      </c>
      <c r="L355">
        <v>0</v>
      </c>
      <c r="M355" t="s">
        <v>247</v>
      </c>
      <c r="N355" t="s">
        <v>247</v>
      </c>
      <c r="O355" t="s">
        <v>247</v>
      </c>
      <c r="P355" t="s">
        <v>247</v>
      </c>
      <c r="Q355" t="s">
        <v>247</v>
      </c>
      <c r="R355" t="s">
        <v>247</v>
      </c>
      <c r="S355" t="s">
        <v>247</v>
      </c>
      <c r="T355" t="s">
        <v>247</v>
      </c>
      <c r="U355" t="s">
        <v>247</v>
      </c>
      <c r="V355" t="s">
        <v>247</v>
      </c>
      <c r="W355" t="s">
        <v>247</v>
      </c>
      <c r="X355" t="s">
        <v>247</v>
      </c>
      <c r="Y355" t="s">
        <v>247</v>
      </c>
      <c r="Z355" t="s">
        <v>247</v>
      </c>
      <c r="AA355" t="s">
        <v>247</v>
      </c>
      <c r="AB355" t="s">
        <v>247</v>
      </c>
      <c r="AC355" t="s">
        <v>247</v>
      </c>
      <c r="AD355" t="s">
        <v>247</v>
      </c>
      <c r="AE355" t="s">
        <v>247</v>
      </c>
      <c r="AF355" t="s">
        <v>247</v>
      </c>
      <c r="AG355" t="s">
        <v>247</v>
      </c>
      <c r="AH355" t="s">
        <v>247</v>
      </c>
      <c r="AI355" t="s">
        <v>247</v>
      </c>
      <c r="AJ355" t="s">
        <v>247</v>
      </c>
      <c r="AK355" t="s">
        <v>247</v>
      </c>
      <c r="AL355">
        <v>0</v>
      </c>
      <c r="AM355" t="s">
        <v>247</v>
      </c>
      <c r="AN355" t="s">
        <v>247</v>
      </c>
      <c r="AO355" t="s">
        <v>247</v>
      </c>
      <c r="AP355" t="s">
        <v>247</v>
      </c>
      <c r="AU355">
        <v>0</v>
      </c>
    </row>
    <row r="356" spans="1:48" x14ac:dyDescent="0.2">
      <c r="A356" t="s">
        <v>1330</v>
      </c>
      <c r="B356" t="s">
        <v>1331</v>
      </c>
      <c r="D356" t="s">
        <v>1332</v>
      </c>
      <c r="E356">
        <v>20</v>
      </c>
      <c r="F356">
        <v>0</v>
      </c>
      <c r="G356">
        <v>0</v>
      </c>
      <c r="L356">
        <v>0</v>
      </c>
      <c r="M356" t="s">
        <v>247</v>
      </c>
      <c r="N356" t="s">
        <v>247</v>
      </c>
      <c r="O356" t="s">
        <v>247</v>
      </c>
      <c r="P356" t="s">
        <v>247</v>
      </c>
      <c r="Q356" t="s">
        <v>247</v>
      </c>
      <c r="R356" t="s">
        <v>247</v>
      </c>
      <c r="S356" t="s">
        <v>247</v>
      </c>
      <c r="T356" t="s">
        <v>247</v>
      </c>
      <c r="U356" t="s">
        <v>247</v>
      </c>
      <c r="V356" t="s">
        <v>247</v>
      </c>
      <c r="W356" t="s">
        <v>247</v>
      </c>
      <c r="X356" t="s">
        <v>247</v>
      </c>
      <c r="Y356" t="s">
        <v>247</v>
      </c>
      <c r="Z356" t="s">
        <v>247</v>
      </c>
      <c r="AA356" t="s">
        <v>247</v>
      </c>
      <c r="AB356" t="s">
        <v>247</v>
      </c>
      <c r="AC356" t="s">
        <v>247</v>
      </c>
      <c r="AD356" t="s">
        <v>247</v>
      </c>
      <c r="AE356" t="s">
        <v>247</v>
      </c>
      <c r="AF356" t="s">
        <v>247</v>
      </c>
      <c r="AG356" t="s">
        <v>247</v>
      </c>
      <c r="AH356" t="s">
        <v>247</v>
      </c>
      <c r="AI356" t="s">
        <v>247</v>
      </c>
      <c r="AJ356" t="s">
        <v>247</v>
      </c>
      <c r="AK356" t="s">
        <v>247</v>
      </c>
      <c r="AL356">
        <v>0</v>
      </c>
      <c r="AM356" t="s">
        <v>247</v>
      </c>
      <c r="AN356" t="s">
        <v>247</v>
      </c>
      <c r="AO356" t="s">
        <v>247</v>
      </c>
      <c r="AP356" t="s">
        <v>247</v>
      </c>
      <c r="AU356">
        <v>0</v>
      </c>
    </row>
    <row r="357" spans="1:48" x14ac:dyDescent="0.2">
      <c r="A357" t="s">
        <v>1333</v>
      </c>
      <c r="B357" t="s">
        <v>1331</v>
      </c>
      <c r="D357" t="s">
        <v>1334</v>
      </c>
      <c r="E357">
        <v>14</v>
      </c>
      <c r="F357">
        <v>8319</v>
      </c>
      <c r="G357">
        <v>0</v>
      </c>
      <c r="L357">
        <v>0</v>
      </c>
      <c r="M357" t="s">
        <v>247</v>
      </c>
      <c r="N357" t="s">
        <v>247</v>
      </c>
      <c r="O357" t="s">
        <v>247</v>
      </c>
      <c r="P357" t="s">
        <v>247</v>
      </c>
      <c r="Q357" t="s">
        <v>247</v>
      </c>
      <c r="R357" t="s">
        <v>247</v>
      </c>
      <c r="S357" t="s">
        <v>247</v>
      </c>
      <c r="T357" t="s">
        <v>247</v>
      </c>
      <c r="U357" t="s">
        <v>247</v>
      </c>
      <c r="V357" t="s">
        <v>247</v>
      </c>
      <c r="W357" t="s">
        <v>247</v>
      </c>
      <c r="X357" t="s">
        <v>247</v>
      </c>
      <c r="Y357" t="s">
        <v>247</v>
      </c>
      <c r="Z357" t="s">
        <v>247</v>
      </c>
      <c r="AA357" t="s">
        <v>247</v>
      </c>
      <c r="AB357" t="s">
        <v>247</v>
      </c>
      <c r="AC357" t="s">
        <v>247</v>
      </c>
      <c r="AD357" t="s">
        <v>247</v>
      </c>
      <c r="AE357" t="s">
        <v>247</v>
      </c>
      <c r="AF357" t="s">
        <v>247</v>
      </c>
      <c r="AG357" t="s">
        <v>247</v>
      </c>
      <c r="AH357" t="s">
        <v>247</v>
      </c>
      <c r="AI357" t="s">
        <v>247</v>
      </c>
      <c r="AJ357" t="s">
        <v>247</v>
      </c>
      <c r="AK357" t="s">
        <v>247</v>
      </c>
      <c r="AL357">
        <v>0</v>
      </c>
      <c r="AM357" t="s">
        <v>247</v>
      </c>
      <c r="AN357" t="s">
        <v>247</v>
      </c>
      <c r="AO357" t="s">
        <v>247</v>
      </c>
      <c r="AP357" t="s">
        <v>247</v>
      </c>
      <c r="AU357">
        <v>0</v>
      </c>
    </row>
    <row r="358" spans="1:48" x14ac:dyDescent="0.2">
      <c r="A358" t="s">
        <v>1335</v>
      </c>
      <c r="B358" t="s">
        <v>1336</v>
      </c>
      <c r="D358" t="s">
        <v>1337</v>
      </c>
      <c r="E358">
        <v>9</v>
      </c>
      <c r="F358">
        <v>0</v>
      </c>
      <c r="G358">
        <v>0</v>
      </c>
      <c r="L358">
        <v>0</v>
      </c>
      <c r="M358" t="s">
        <v>247</v>
      </c>
      <c r="N358" t="s">
        <v>247</v>
      </c>
      <c r="O358" t="s">
        <v>247</v>
      </c>
      <c r="P358" t="s">
        <v>247</v>
      </c>
      <c r="Q358" t="s">
        <v>247</v>
      </c>
      <c r="R358" t="s">
        <v>247</v>
      </c>
      <c r="S358" t="s">
        <v>247</v>
      </c>
      <c r="T358" t="s">
        <v>247</v>
      </c>
      <c r="U358" t="s">
        <v>247</v>
      </c>
      <c r="V358" t="s">
        <v>247</v>
      </c>
      <c r="W358" t="s">
        <v>247</v>
      </c>
      <c r="X358" t="s">
        <v>247</v>
      </c>
      <c r="Y358" t="s">
        <v>247</v>
      </c>
      <c r="Z358" t="s">
        <v>247</v>
      </c>
      <c r="AA358" t="s">
        <v>247</v>
      </c>
      <c r="AB358" t="s">
        <v>247</v>
      </c>
      <c r="AC358" t="s">
        <v>247</v>
      </c>
      <c r="AD358" t="s">
        <v>247</v>
      </c>
      <c r="AE358" t="s">
        <v>247</v>
      </c>
      <c r="AF358" t="s">
        <v>247</v>
      </c>
      <c r="AG358" t="s">
        <v>247</v>
      </c>
      <c r="AH358" t="s">
        <v>247</v>
      </c>
      <c r="AI358" t="s">
        <v>247</v>
      </c>
      <c r="AJ358" t="s">
        <v>247</v>
      </c>
      <c r="AK358" t="s">
        <v>247</v>
      </c>
      <c r="AL358">
        <v>0</v>
      </c>
      <c r="AM358" t="s">
        <v>247</v>
      </c>
      <c r="AN358" t="s">
        <v>247</v>
      </c>
      <c r="AO358" t="s">
        <v>247</v>
      </c>
      <c r="AP358" t="s">
        <v>247</v>
      </c>
      <c r="AU358">
        <v>0</v>
      </c>
    </row>
    <row r="359" spans="1:48" x14ac:dyDescent="0.2">
      <c r="A359" t="s">
        <v>453</v>
      </c>
      <c r="B359" t="s">
        <v>1336</v>
      </c>
      <c r="D359" t="s">
        <v>1338</v>
      </c>
      <c r="E359">
        <v>9.6</v>
      </c>
      <c r="F359">
        <v>2817</v>
      </c>
      <c r="G359">
        <v>263</v>
      </c>
      <c r="H359">
        <v>-263</v>
      </c>
      <c r="L359">
        <v>0</v>
      </c>
      <c r="M359" t="s">
        <v>247</v>
      </c>
      <c r="N359" t="s">
        <v>247</v>
      </c>
      <c r="O359" t="s">
        <v>247</v>
      </c>
      <c r="P359" t="s">
        <v>247</v>
      </c>
      <c r="Q359" t="s">
        <v>247</v>
      </c>
      <c r="R359" t="s">
        <v>247</v>
      </c>
      <c r="S359" t="s">
        <v>247</v>
      </c>
      <c r="T359" t="s">
        <v>247</v>
      </c>
      <c r="U359" t="s">
        <v>247</v>
      </c>
      <c r="V359" t="s">
        <v>247</v>
      </c>
      <c r="W359" t="s">
        <v>247</v>
      </c>
      <c r="X359" t="s">
        <v>247</v>
      </c>
      <c r="Y359" t="s">
        <v>247</v>
      </c>
      <c r="Z359" t="s">
        <v>247</v>
      </c>
      <c r="AA359" t="s">
        <v>247</v>
      </c>
      <c r="AB359" t="s">
        <v>247</v>
      </c>
      <c r="AC359" t="s">
        <v>247</v>
      </c>
      <c r="AD359" t="s">
        <v>247</v>
      </c>
      <c r="AE359" t="s">
        <v>247</v>
      </c>
      <c r="AF359" t="s">
        <v>247</v>
      </c>
      <c r="AG359" t="s">
        <v>247</v>
      </c>
      <c r="AH359" t="s">
        <v>247</v>
      </c>
      <c r="AI359" t="s">
        <v>247</v>
      </c>
      <c r="AJ359" t="s">
        <v>247</v>
      </c>
      <c r="AK359" t="s">
        <v>247</v>
      </c>
      <c r="AL359">
        <v>0</v>
      </c>
      <c r="AM359" t="s">
        <v>247</v>
      </c>
      <c r="AN359" t="s">
        <v>247</v>
      </c>
      <c r="AO359" t="s">
        <v>247</v>
      </c>
      <c r="AP359" t="s">
        <v>247</v>
      </c>
      <c r="AQ359">
        <v>34</v>
      </c>
      <c r="AT359">
        <v>229</v>
      </c>
      <c r="AU359">
        <v>0</v>
      </c>
    </row>
    <row r="360" spans="1:48" x14ac:dyDescent="0.2">
      <c r="A360" t="s">
        <v>455</v>
      </c>
      <c r="B360" t="s">
        <v>1336</v>
      </c>
      <c r="D360" t="s">
        <v>1339</v>
      </c>
      <c r="E360">
        <v>9</v>
      </c>
      <c r="F360">
        <v>1220</v>
      </c>
      <c r="G360">
        <v>480</v>
      </c>
      <c r="H360">
        <v>-217</v>
      </c>
      <c r="L360">
        <v>263</v>
      </c>
      <c r="M360" t="s">
        <v>247</v>
      </c>
      <c r="N360" t="s">
        <v>247</v>
      </c>
      <c r="O360" t="s">
        <v>247</v>
      </c>
      <c r="P360" t="s">
        <v>247</v>
      </c>
      <c r="Q360" t="s">
        <v>247</v>
      </c>
      <c r="R360" t="s">
        <v>247</v>
      </c>
      <c r="S360" t="s">
        <v>247</v>
      </c>
      <c r="T360" t="s">
        <v>247</v>
      </c>
      <c r="U360" t="s">
        <v>247</v>
      </c>
      <c r="V360" t="s">
        <v>247</v>
      </c>
      <c r="W360" t="s">
        <v>247</v>
      </c>
      <c r="X360" t="s">
        <v>247</v>
      </c>
      <c r="Y360" t="s">
        <v>247</v>
      </c>
      <c r="Z360" t="s">
        <v>247</v>
      </c>
      <c r="AA360" t="s">
        <v>247</v>
      </c>
      <c r="AB360" t="s">
        <v>247</v>
      </c>
      <c r="AC360" t="s">
        <v>247</v>
      </c>
      <c r="AD360" t="s">
        <v>247</v>
      </c>
      <c r="AE360" t="s">
        <v>247</v>
      </c>
      <c r="AF360" t="s">
        <v>247</v>
      </c>
      <c r="AG360" t="s">
        <v>247</v>
      </c>
      <c r="AH360" t="s">
        <v>247</v>
      </c>
      <c r="AI360" t="s">
        <v>247</v>
      </c>
      <c r="AJ360" t="s">
        <v>247</v>
      </c>
      <c r="AK360" t="s">
        <v>247</v>
      </c>
      <c r="AL360">
        <v>0</v>
      </c>
      <c r="AM360" t="s">
        <v>247</v>
      </c>
      <c r="AN360" t="s">
        <v>247</v>
      </c>
      <c r="AO360" t="s">
        <v>247</v>
      </c>
      <c r="AP360" t="s">
        <v>247</v>
      </c>
      <c r="AQ360">
        <v>60</v>
      </c>
      <c r="AT360">
        <v>157</v>
      </c>
      <c r="AU360">
        <v>263</v>
      </c>
    </row>
    <row r="361" spans="1:48" x14ac:dyDescent="0.2">
      <c r="A361" t="s">
        <v>454</v>
      </c>
      <c r="B361" t="s">
        <v>1336</v>
      </c>
      <c r="D361" t="s">
        <v>1340</v>
      </c>
      <c r="E361">
        <v>9.6</v>
      </c>
      <c r="F361">
        <v>2399</v>
      </c>
      <c r="G361">
        <v>741</v>
      </c>
      <c r="H361">
        <v>-407</v>
      </c>
      <c r="L361">
        <v>334</v>
      </c>
      <c r="M361" t="s">
        <v>247</v>
      </c>
      <c r="N361" t="s">
        <v>247</v>
      </c>
      <c r="O361" t="s">
        <v>247</v>
      </c>
      <c r="P361" t="s">
        <v>247</v>
      </c>
      <c r="Q361" t="s">
        <v>247</v>
      </c>
      <c r="R361" t="s">
        <v>247</v>
      </c>
      <c r="S361" t="s">
        <v>247</v>
      </c>
      <c r="T361" t="s">
        <v>247</v>
      </c>
      <c r="U361" t="s">
        <v>247</v>
      </c>
      <c r="V361" t="s">
        <v>247</v>
      </c>
      <c r="W361" t="s">
        <v>247</v>
      </c>
      <c r="X361" t="s">
        <v>247</v>
      </c>
      <c r="Y361" t="s">
        <v>247</v>
      </c>
      <c r="Z361" t="s">
        <v>247</v>
      </c>
      <c r="AA361" t="s">
        <v>247</v>
      </c>
      <c r="AB361" t="s">
        <v>247</v>
      </c>
      <c r="AC361" t="s">
        <v>247</v>
      </c>
      <c r="AD361" t="s">
        <v>247</v>
      </c>
      <c r="AE361" t="s">
        <v>247</v>
      </c>
      <c r="AF361" t="s">
        <v>247</v>
      </c>
      <c r="AG361" t="s">
        <v>247</v>
      </c>
      <c r="AH361" t="s">
        <v>247</v>
      </c>
      <c r="AI361" t="s">
        <v>247</v>
      </c>
      <c r="AJ361" t="s">
        <v>247</v>
      </c>
      <c r="AK361" t="s">
        <v>247</v>
      </c>
      <c r="AL361">
        <v>0</v>
      </c>
      <c r="AM361" t="s">
        <v>247</v>
      </c>
      <c r="AN361" t="s">
        <v>247</v>
      </c>
      <c r="AO361" t="s">
        <v>247</v>
      </c>
      <c r="AP361" t="s">
        <v>247</v>
      </c>
      <c r="AQ361">
        <v>70</v>
      </c>
      <c r="AT361">
        <v>337</v>
      </c>
      <c r="AU361">
        <v>334</v>
      </c>
    </row>
    <row r="362" spans="1:48" x14ac:dyDescent="0.2">
      <c r="A362" t="s">
        <v>1990</v>
      </c>
      <c r="B362" t="s">
        <v>1336</v>
      </c>
      <c r="D362" t="s">
        <v>1991</v>
      </c>
      <c r="E362">
        <v>9</v>
      </c>
      <c r="F362">
        <v>0</v>
      </c>
      <c r="G362">
        <v>0</v>
      </c>
      <c r="H362">
        <v>-1774</v>
      </c>
      <c r="I362">
        <v>1920</v>
      </c>
      <c r="L362">
        <v>146</v>
      </c>
      <c r="M362" s="1">
        <v>43856</v>
      </c>
      <c r="N362">
        <v>1920</v>
      </c>
      <c r="O362">
        <v>146</v>
      </c>
      <c r="P362" t="s">
        <v>247</v>
      </c>
      <c r="Q362" t="s">
        <v>247</v>
      </c>
      <c r="R362" t="s">
        <v>247</v>
      </c>
      <c r="S362" t="s">
        <v>247</v>
      </c>
      <c r="T362" t="s">
        <v>247</v>
      </c>
      <c r="U362" t="s">
        <v>247</v>
      </c>
      <c r="V362" t="s">
        <v>247</v>
      </c>
      <c r="W362" t="s">
        <v>247</v>
      </c>
      <c r="X362" t="s">
        <v>247</v>
      </c>
      <c r="Y362" t="s">
        <v>247</v>
      </c>
      <c r="Z362" t="s">
        <v>247</v>
      </c>
      <c r="AA362" t="s">
        <v>247</v>
      </c>
      <c r="AB362" t="s">
        <v>247</v>
      </c>
      <c r="AC362" t="s">
        <v>247</v>
      </c>
      <c r="AD362" t="s">
        <v>247</v>
      </c>
      <c r="AE362" t="s">
        <v>247</v>
      </c>
      <c r="AF362" t="s">
        <v>247</v>
      </c>
      <c r="AG362" t="s">
        <v>247</v>
      </c>
      <c r="AH362" t="s">
        <v>247</v>
      </c>
      <c r="AI362" t="s">
        <v>247</v>
      </c>
      <c r="AJ362" t="s">
        <v>247</v>
      </c>
      <c r="AK362" t="s">
        <v>247</v>
      </c>
      <c r="AL362">
        <v>0</v>
      </c>
      <c r="AM362" t="s">
        <v>247</v>
      </c>
      <c r="AN362" t="s">
        <v>247</v>
      </c>
      <c r="AO362" t="s">
        <v>247</v>
      </c>
      <c r="AP362" t="s">
        <v>247</v>
      </c>
      <c r="AQ362">
        <v>520</v>
      </c>
      <c r="AT362">
        <v>1254</v>
      </c>
      <c r="AU362">
        <v>0</v>
      </c>
      <c r="AV362" t="s">
        <v>163</v>
      </c>
    </row>
    <row r="363" spans="1:48" x14ac:dyDescent="0.2">
      <c r="A363" t="s">
        <v>1993</v>
      </c>
      <c r="B363" t="s">
        <v>1336</v>
      </c>
      <c r="D363" t="s">
        <v>1994</v>
      </c>
      <c r="E363">
        <v>9</v>
      </c>
      <c r="F363">
        <v>0</v>
      </c>
      <c r="G363">
        <v>0</v>
      </c>
      <c r="I363">
        <v>1320</v>
      </c>
      <c r="L363">
        <v>1320</v>
      </c>
      <c r="M363" s="1">
        <v>43856</v>
      </c>
      <c r="N363">
        <v>1320</v>
      </c>
      <c r="O363">
        <v>1320</v>
      </c>
      <c r="P363" t="s">
        <v>247</v>
      </c>
      <c r="Q363" t="s">
        <v>247</v>
      </c>
      <c r="R363" t="s">
        <v>247</v>
      </c>
      <c r="S363" t="s">
        <v>247</v>
      </c>
      <c r="T363" t="s">
        <v>247</v>
      </c>
      <c r="U363" t="s">
        <v>247</v>
      </c>
      <c r="V363" t="s">
        <v>247</v>
      </c>
      <c r="W363" t="s">
        <v>247</v>
      </c>
      <c r="X363" t="s">
        <v>247</v>
      </c>
      <c r="Y363" t="s">
        <v>247</v>
      </c>
      <c r="Z363" t="s">
        <v>247</v>
      </c>
      <c r="AA363" t="s">
        <v>247</v>
      </c>
      <c r="AB363" t="s">
        <v>247</v>
      </c>
      <c r="AC363" t="s">
        <v>247</v>
      </c>
      <c r="AD363" t="s">
        <v>247</v>
      </c>
      <c r="AE363" t="s">
        <v>247</v>
      </c>
      <c r="AF363" t="s">
        <v>247</v>
      </c>
      <c r="AG363" t="s">
        <v>247</v>
      </c>
      <c r="AH363" t="s">
        <v>247</v>
      </c>
      <c r="AI363" t="s">
        <v>247</v>
      </c>
      <c r="AJ363" t="s">
        <v>247</v>
      </c>
      <c r="AK363" t="s">
        <v>247</v>
      </c>
      <c r="AL363">
        <v>0</v>
      </c>
      <c r="AM363" t="s">
        <v>247</v>
      </c>
      <c r="AN363" t="s">
        <v>247</v>
      </c>
      <c r="AO363" t="s">
        <v>247</v>
      </c>
      <c r="AP363" t="s">
        <v>247</v>
      </c>
      <c r="AU363">
        <v>0</v>
      </c>
      <c r="AV363" t="s">
        <v>164</v>
      </c>
    </row>
    <row r="364" spans="1:48" x14ac:dyDescent="0.2">
      <c r="A364" t="s">
        <v>1996</v>
      </c>
      <c r="B364" t="s">
        <v>1336</v>
      </c>
      <c r="D364" t="s">
        <v>1997</v>
      </c>
      <c r="E364">
        <v>9</v>
      </c>
      <c r="F364">
        <v>0</v>
      </c>
      <c r="G364">
        <v>0</v>
      </c>
      <c r="H364">
        <v>-300</v>
      </c>
      <c r="I364">
        <v>1440</v>
      </c>
      <c r="L364">
        <v>1140</v>
      </c>
      <c r="M364" s="1">
        <v>43856</v>
      </c>
      <c r="N364">
        <v>1440</v>
      </c>
      <c r="O364">
        <v>1140</v>
      </c>
      <c r="P364" t="s">
        <v>247</v>
      </c>
      <c r="Q364" t="s">
        <v>247</v>
      </c>
      <c r="R364" t="s">
        <v>247</v>
      </c>
      <c r="S364" t="s">
        <v>247</v>
      </c>
      <c r="T364" t="s">
        <v>247</v>
      </c>
      <c r="U364" t="s">
        <v>247</v>
      </c>
      <c r="V364" t="s">
        <v>247</v>
      </c>
      <c r="W364" t="s">
        <v>247</v>
      </c>
      <c r="X364" t="s">
        <v>247</v>
      </c>
      <c r="Y364" t="s">
        <v>247</v>
      </c>
      <c r="Z364" t="s">
        <v>247</v>
      </c>
      <c r="AA364" t="s">
        <v>247</v>
      </c>
      <c r="AB364" t="s">
        <v>247</v>
      </c>
      <c r="AC364" t="s">
        <v>247</v>
      </c>
      <c r="AD364" t="s">
        <v>247</v>
      </c>
      <c r="AE364" t="s">
        <v>247</v>
      </c>
      <c r="AF364" t="s">
        <v>247</v>
      </c>
      <c r="AG364" t="s">
        <v>247</v>
      </c>
      <c r="AH364" t="s">
        <v>247</v>
      </c>
      <c r="AI364" t="s">
        <v>247</v>
      </c>
      <c r="AJ364" t="s">
        <v>247</v>
      </c>
      <c r="AK364" t="s">
        <v>247</v>
      </c>
      <c r="AL364">
        <v>0</v>
      </c>
      <c r="AM364" t="s">
        <v>247</v>
      </c>
      <c r="AN364" t="s">
        <v>247</v>
      </c>
      <c r="AO364" t="s">
        <v>247</v>
      </c>
      <c r="AP364" t="s">
        <v>247</v>
      </c>
      <c r="AQ364">
        <v>300</v>
      </c>
      <c r="AU364">
        <v>0</v>
      </c>
      <c r="AV364" t="s">
        <v>165</v>
      </c>
    </row>
    <row r="365" spans="1:48" x14ac:dyDescent="0.2">
      <c r="A365" t="s">
        <v>1341</v>
      </c>
      <c r="B365" t="s">
        <v>1342</v>
      </c>
      <c r="D365" t="s">
        <v>1343</v>
      </c>
      <c r="E365">
        <v>16.5</v>
      </c>
      <c r="F365">
        <v>0</v>
      </c>
      <c r="G365">
        <v>0</v>
      </c>
      <c r="L365">
        <v>0</v>
      </c>
      <c r="M365" t="s">
        <v>247</v>
      </c>
      <c r="N365" t="s">
        <v>247</v>
      </c>
      <c r="O365" t="s">
        <v>247</v>
      </c>
      <c r="P365" t="s">
        <v>247</v>
      </c>
      <c r="Q365" t="s">
        <v>247</v>
      </c>
      <c r="R365" t="s">
        <v>247</v>
      </c>
      <c r="S365" t="s">
        <v>247</v>
      </c>
      <c r="T365" t="s">
        <v>247</v>
      </c>
      <c r="U365" t="s">
        <v>247</v>
      </c>
      <c r="V365" t="s">
        <v>247</v>
      </c>
      <c r="W365" t="s">
        <v>247</v>
      </c>
      <c r="X365" t="s">
        <v>247</v>
      </c>
      <c r="Y365" t="s">
        <v>247</v>
      </c>
      <c r="Z365" t="s">
        <v>247</v>
      </c>
      <c r="AA365" t="s">
        <v>247</v>
      </c>
      <c r="AB365" t="s">
        <v>247</v>
      </c>
      <c r="AC365" t="s">
        <v>247</v>
      </c>
      <c r="AD365" t="s">
        <v>247</v>
      </c>
      <c r="AE365" t="s">
        <v>247</v>
      </c>
      <c r="AF365" t="s">
        <v>247</v>
      </c>
      <c r="AG365" t="s">
        <v>247</v>
      </c>
      <c r="AH365" t="s">
        <v>247</v>
      </c>
      <c r="AI365" t="s">
        <v>247</v>
      </c>
      <c r="AJ365" t="s">
        <v>247</v>
      </c>
      <c r="AK365" t="s">
        <v>247</v>
      </c>
      <c r="AL365">
        <v>0</v>
      </c>
      <c r="AM365" t="s">
        <v>247</v>
      </c>
      <c r="AN365" t="s">
        <v>247</v>
      </c>
      <c r="AO365" t="s">
        <v>247</v>
      </c>
      <c r="AP365" t="s">
        <v>247</v>
      </c>
      <c r="AU365">
        <v>0</v>
      </c>
    </row>
    <row r="366" spans="1:48" x14ac:dyDescent="0.2">
      <c r="A366" t="s">
        <v>1344</v>
      </c>
      <c r="B366" t="s">
        <v>1342</v>
      </c>
      <c r="D366" t="s">
        <v>1345</v>
      </c>
      <c r="E366">
        <v>16.5</v>
      </c>
      <c r="F366">
        <v>0</v>
      </c>
      <c r="G366">
        <v>0</v>
      </c>
      <c r="L366">
        <v>0</v>
      </c>
      <c r="M366" t="s">
        <v>247</v>
      </c>
      <c r="N366" t="s">
        <v>247</v>
      </c>
      <c r="O366" t="s">
        <v>247</v>
      </c>
      <c r="P366" t="s">
        <v>247</v>
      </c>
      <c r="Q366" t="s">
        <v>247</v>
      </c>
      <c r="R366" t="s">
        <v>247</v>
      </c>
      <c r="S366" t="s">
        <v>247</v>
      </c>
      <c r="T366" t="s">
        <v>247</v>
      </c>
      <c r="U366" t="s">
        <v>247</v>
      </c>
      <c r="V366" t="s">
        <v>247</v>
      </c>
      <c r="W366" t="s">
        <v>247</v>
      </c>
      <c r="X366" t="s">
        <v>247</v>
      </c>
      <c r="Y366" t="s">
        <v>247</v>
      </c>
      <c r="Z366" t="s">
        <v>247</v>
      </c>
      <c r="AA366" t="s">
        <v>247</v>
      </c>
      <c r="AB366" t="s">
        <v>247</v>
      </c>
      <c r="AC366" t="s">
        <v>247</v>
      </c>
      <c r="AD366" t="s">
        <v>247</v>
      </c>
      <c r="AE366" t="s">
        <v>247</v>
      </c>
      <c r="AF366" t="s">
        <v>247</v>
      </c>
      <c r="AG366" t="s">
        <v>247</v>
      </c>
      <c r="AH366" t="s">
        <v>247</v>
      </c>
      <c r="AI366" t="s">
        <v>247</v>
      </c>
      <c r="AJ366" t="s">
        <v>247</v>
      </c>
      <c r="AK366" t="s">
        <v>247</v>
      </c>
      <c r="AL366">
        <v>0</v>
      </c>
      <c r="AM366" t="s">
        <v>247</v>
      </c>
      <c r="AN366" t="s">
        <v>247</v>
      </c>
      <c r="AO366" t="s">
        <v>247</v>
      </c>
      <c r="AP366" t="s">
        <v>247</v>
      </c>
      <c r="AU366">
        <v>0</v>
      </c>
    </row>
    <row r="367" spans="1:48" x14ac:dyDescent="0.2">
      <c r="A367" t="s">
        <v>1346</v>
      </c>
      <c r="B367" t="s">
        <v>1347</v>
      </c>
      <c r="D367" t="s">
        <v>1348</v>
      </c>
      <c r="E367">
        <v>12</v>
      </c>
      <c r="F367">
        <v>3104</v>
      </c>
      <c r="G367">
        <v>0</v>
      </c>
      <c r="L367">
        <v>0</v>
      </c>
      <c r="M367" t="s">
        <v>247</v>
      </c>
      <c r="N367" t="s">
        <v>247</v>
      </c>
      <c r="O367" t="s">
        <v>247</v>
      </c>
      <c r="P367" t="s">
        <v>247</v>
      </c>
      <c r="Q367" t="s">
        <v>247</v>
      </c>
      <c r="R367" t="s">
        <v>247</v>
      </c>
      <c r="S367" t="s">
        <v>247</v>
      </c>
      <c r="T367" t="s">
        <v>247</v>
      </c>
      <c r="U367" t="s">
        <v>247</v>
      </c>
      <c r="V367" t="s">
        <v>247</v>
      </c>
      <c r="W367" t="s">
        <v>247</v>
      </c>
      <c r="X367" t="s">
        <v>247</v>
      </c>
      <c r="Y367" t="s">
        <v>247</v>
      </c>
      <c r="Z367" t="s">
        <v>247</v>
      </c>
      <c r="AA367" t="s">
        <v>247</v>
      </c>
      <c r="AB367" t="s">
        <v>247</v>
      </c>
      <c r="AC367" t="s">
        <v>247</v>
      </c>
      <c r="AD367" t="s">
        <v>247</v>
      </c>
      <c r="AE367" t="s">
        <v>247</v>
      </c>
      <c r="AF367" t="s">
        <v>247</v>
      </c>
      <c r="AG367" t="s">
        <v>247</v>
      </c>
      <c r="AH367" t="s">
        <v>247</v>
      </c>
      <c r="AI367" t="s">
        <v>247</v>
      </c>
      <c r="AJ367" t="s">
        <v>247</v>
      </c>
      <c r="AK367" t="s">
        <v>247</v>
      </c>
      <c r="AL367">
        <v>0</v>
      </c>
      <c r="AM367" t="s">
        <v>247</v>
      </c>
      <c r="AN367" t="s">
        <v>247</v>
      </c>
      <c r="AO367" t="s">
        <v>247</v>
      </c>
      <c r="AP367" t="s">
        <v>247</v>
      </c>
      <c r="AU367">
        <v>0</v>
      </c>
    </row>
    <row r="368" spans="1:48" x14ac:dyDescent="0.2">
      <c r="A368" t="s">
        <v>1349</v>
      </c>
      <c r="B368" t="s">
        <v>1347</v>
      </c>
      <c r="D368" t="s">
        <v>1350</v>
      </c>
      <c r="E368">
        <v>12</v>
      </c>
      <c r="F368">
        <v>1494</v>
      </c>
      <c r="G368">
        <v>0</v>
      </c>
      <c r="L368">
        <v>0</v>
      </c>
      <c r="M368" t="s">
        <v>247</v>
      </c>
      <c r="N368" t="s">
        <v>247</v>
      </c>
      <c r="O368" t="s">
        <v>247</v>
      </c>
      <c r="P368" t="s">
        <v>247</v>
      </c>
      <c r="Q368" t="s">
        <v>247</v>
      </c>
      <c r="R368" t="s">
        <v>247</v>
      </c>
      <c r="S368" t="s">
        <v>247</v>
      </c>
      <c r="T368" t="s">
        <v>247</v>
      </c>
      <c r="U368" t="s">
        <v>247</v>
      </c>
      <c r="V368" t="s">
        <v>247</v>
      </c>
      <c r="W368" t="s">
        <v>247</v>
      </c>
      <c r="X368" t="s">
        <v>247</v>
      </c>
      <c r="Y368" t="s">
        <v>247</v>
      </c>
      <c r="Z368" t="s">
        <v>247</v>
      </c>
      <c r="AA368" t="s">
        <v>247</v>
      </c>
      <c r="AB368" t="s">
        <v>247</v>
      </c>
      <c r="AC368" t="s">
        <v>247</v>
      </c>
      <c r="AD368" t="s">
        <v>247</v>
      </c>
      <c r="AE368" t="s">
        <v>247</v>
      </c>
      <c r="AF368" t="s">
        <v>247</v>
      </c>
      <c r="AG368" t="s">
        <v>247</v>
      </c>
      <c r="AH368" t="s">
        <v>247</v>
      </c>
      <c r="AI368" t="s">
        <v>247</v>
      </c>
      <c r="AJ368" t="s">
        <v>247</v>
      </c>
      <c r="AK368" t="s">
        <v>247</v>
      </c>
      <c r="AL368">
        <v>0</v>
      </c>
      <c r="AM368" t="s">
        <v>247</v>
      </c>
      <c r="AN368" t="s">
        <v>247</v>
      </c>
      <c r="AO368" t="s">
        <v>247</v>
      </c>
      <c r="AP368" t="s">
        <v>247</v>
      </c>
      <c r="AU368">
        <v>0</v>
      </c>
    </row>
    <row r="369" spans="1:47" x14ac:dyDescent="0.2">
      <c r="A369" t="s">
        <v>1351</v>
      </c>
      <c r="B369" t="s">
        <v>1352</v>
      </c>
      <c r="D369" t="s">
        <v>1353</v>
      </c>
      <c r="E369">
        <v>16.5</v>
      </c>
      <c r="F369">
        <v>0</v>
      </c>
      <c r="G369">
        <v>0</v>
      </c>
      <c r="L369">
        <v>0</v>
      </c>
      <c r="M369" t="s">
        <v>247</v>
      </c>
      <c r="N369" t="s">
        <v>247</v>
      </c>
      <c r="O369" t="s">
        <v>247</v>
      </c>
      <c r="P369" t="s">
        <v>247</v>
      </c>
      <c r="Q369" t="s">
        <v>247</v>
      </c>
      <c r="R369" t="s">
        <v>247</v>
      </c>
      <c r="S369" t="s">
        <v>247</v>
      </c>
      <c r="T369" t="s">
        <v>247</v>
      </c>
      <c r="U369" t="s">
        <v>247</v>
      </c>
      <c r="V369" t="s">
        <v>247</v>
      </c>
      <c r="W369" t="s">
        <v>247</v>
      </c>
      <c r="X369" t="s">
        <v>247</v>
      </c>
      <c r="Y369" t="s">
        <v>247</v>
      </c>
      <c r="Z369" t="s">
        <v>247</v>
      </c>
      <c r="AA369" t="s">
        <v>247</v>
      </c>
      <c r="AB369" t="s">
        <v>247</v>
      </c>
      <c r="AC369" t="s">
        <v>247</v>
      </c>
      <c r="AD369" t="s">
        <v>247</v>
      </c>
      <c r="AE369" t="s">
        <v>247</v>
      </c>
      <c r="AF369" t="s">
        <v>247</v>
      </c>
      <c r="AG369" t="s">
        <v>247</v>
      </c>
      <c r="AH369" t="s">
        <v>247</v>
      </c>
      <c r="AI369" t="s">
        <v>247</v>
      </c>
      <c r="AJ369" t="s">
        <v>247</v>
      </c>
      <c r="AK369" t="s">
        <v>247</v>
      </c>
      <c r="AL369">
        <v>0</v>
      </c>
      <c r="AM369" t="s">
        <v>247</v>
      </c>
      <c r="AN369" t="s">
        <v>247</v>
      </c>
      <c r="AO369" t="s">
        <v>247</v>
      </c>
      <c r="AP369" t="s">
        <v>247</v>
      </c>
      <c r="AU369">
        <v>0</v>
      </c>
    </row>
    <row r="370" spans="1:47" x14ac:dyDescent="0.2">
      <c r="A370" t="s">
        <v>1354</v>
      </c>
      <c r="B370" t="s">
        <v>1352</v>
      </c>
      <c r="D370" t="s">
        <v>1355</v>
      </c>
      <c r="E370">
        <v>16.5</v>
      </c>
      <c r="F370">
        <v>0</v>
      </c>
      <c r="G370">
        <v>0</v>
      </c>
      <c r="L370">
        <v>0</v>
      </c>
      <c r="M370" t="s">
        <v>247</v>
      </c>
      <c r="N370" t="s">
        <v>247</v>
      </c>
      <c r="O370" t="s">
        <v>247</v>
      </c>
      <c r="P370" t="s">
        <v>247</v>
      </c>
      <c r="Q370" t="s">
        <v>247</v>
      </c>
      <c r="R370" t="s">
        <v>247</v>
      </c>
      <c r="S370" t="s">
        <v>247</v>
      </c>
      <c r="T370" t="s">
        <v>247</v>
      </c>
      <c r="U370" t="s">
        <v>247</v>
      </c>
      <c r="V370" t="s">
        <v>247</v>
      </c>
      <c r="W370" t="s">
        <v>247</v>
      </c>
      <c r="X370" t="s">
        <v>247</v>
      </c>
      <c r="Y370" t="s">
        <v>247</v>
      </c>
      <c r="Z370" t="s">
        <v>247</v>
      </c>
      <c r="AA370" t="s">
        <v>247</v>
      </c>
      <c r="AB370" t="s">
        <v>247</v>
      </c>
      <c r="AC370" t="s">
        <v>247</v>
      </c>
      <c r="AD370" t="s">
        <v>247</v>
      </c>
      <c r="AE370" t="s">
        <v>247</v>
      </c>
      <c r="AF370" t="s">
        <v>247</v>
      </c>
      <c r="AG370" t="s">
        <v>247</v>
      </c>
      <c r="AH370" t="s">
        <v>247</v>
      </c>
      <c r="AI370" t="s">
        <v>247</v>
      </c>
      <c r="AJ370" t="s">
        <v>247</v>
      </c>
      <c r="AK370" t="s">
        <v>247</v>
      </c>
      <c r="AL370">
        <v>0</v>
      </c>
      <c r="AM370" t="s">
        <v>247</v>
      </c>
      <c r="AN370" t="s">
        <v>247</v>
      </c>
      <c r="AO370" t="s">
        <v>247</v>
      </c>
      <c r="AP370" t="s">
        <v>247</v>
      </c>
      <c r="AU370">
        <v>0</v>
      </c>
    </row>
    <row r="371" spans="1:47" x14ac:dyDescent="0.2">
      <c r="A371" t="s">
        <v>1356</v>
      </c>
      <c r="B371" t="s">
        <v>1357</v>
      </c>
      <c r="D371" t="s">
        <v>1358</v>
      </c>
      <c r="E371">
        <v>18.5</v>
      </c>
      <c r="F371">
        <v>0</v>
      </c>
      <c r="G371">
        <v>0</v>
      </c>
      <c r="L371">
        <v>0</v>
      </c>
      <c r="M371" t="s">
        <v>247</v>
      </c>
      <c r="N371" t="s">
        <v>247</v>
      </c>
      <c r="O371" t="s">
        <v>247</v>
      </c>
      <c r="P371" t="s">
        <v>247</v>
      </c>
      <c r="Q371" t="s">
        <v>247</v>
      </c>
      <c r="R371" t="s">
        <v>247</v>
      </c>
      <c r="S371" t="s">
        <v>247</v>
      </c>
      <c r="T371" t="s">
        <v>247</v>
      </c>
      <c r="U371" t="s">
        <v>247</v>
      </c>
      <c r="V371" t="s">
        <v>247</v>
      </c>
      <c r="W371" t="s">
        <v>247</v>
      </c>
      <c r="X371" t="s">
        <v>247</v>
      </c>
      <c r="Y371" t="s">
        <v>247</v>
      </c>
      <c r="Z371" t="s">
        <v>247</v>
      </c>
      <c r="AA371" t="s">
        <v>247</v>
      </c>
      <c r="AB371" t="s">
        <v>247</v>
      </c>
      <c r="AC371" t="s">
        <v>247</v>
      </c>
      <c r="AD371" t="s">
        <v>247</v>
      </c>
      <c r="AE371" t="s">
        <v>247</v>
      </c>
      <c r="AF371" t="s">
        <v>247</v>
      </c>
      <c r="AG371" t="s">
        <v>247</v>
      </c>
      <c r="AH371" t="s">
        <v>247</v>
      </c>
      <c r="AI371" t="s">
        <v>247</v>
      </c>
      <c r="AJ371" t="s">
        <v>247</v>
      </c>
      <c r="AK371" t="s">
        <v>247</v>
      </c>
      <c r="AL371">
        <v>0</v>
      </c>
      <c r="AM371" t="s">
        <v>247</v>
      </c>
      <c r="AN371" t="s">
        <v>247</v>
      </c>
      <c r="AO371" t="s">
        <v>247</v>
      </c>
      <c r="AP371" t="s">
        <v>247</v>
      </c>
      <c r="AU371">
        <v>0</v>
      </c>
    </row>
    <row r="372" spans="1:47" x14ac:dyDescent="0.2">
      <c r="A372" t="s">
        <v>1359</v>
      </c>
      <c r="B372" t="s">
        <v>1357</v>
      </c>
      <c r="D372" t="s">
        <v>1360</v>
      </c>
      <c r="E372">
        <v>18.5</v>
      </c>
      <c r="F372">
        <v>4</v>
      </c>
      <c r="G372">
        <v>0</v>
      </c>
      <c r="L372">
        <v>0</v>
      </c>
      <c r="M372" t="s">
        <v>247</v>
      </c>
      <c r="N372" t="s">
        <v>247</v>
      </c>
      <c r="O372" t="s">
        <v>247</v>
      </c>
      <c r="P372" t="s">
        <v>247</v>
      </c>
      <c r="Q372" t="s">
        <v>247</v>
      </c>
      <c r="R372" t="s">
        <v>247</v>
      </c>
      <c r="S372" t="s">
        <v>247</v>
      </c>
      <c r="T372" t="s">
        <v>247</v>
      </c>
      <c r="U372" t="s">
        <v>247</v>
      </c>
      <c r="V372" t="s">
        <v>247</v>
      </c>
      <c r="W372" t="s">
        <v>247</v>
      </c>
      <c r="X372" t="s">
        <v>247</v>
      </c>
      <c r="Y372" t="s">
        <v>247</v>
      </c>
      <c r="Z372" t="s">
        <v>247</v>
      </c>
      <c r="AA372" t="s">
        <v>247</v>
      </c>
      <c r="AB372" t="s">
        <v>247</v>
      </c>
      <c r="AC372" t="s">
        <v>247</v>
      </c>
      <c r="AD372" t="s">
        <v>247</v>
      </c>
      <c r="AE372" t="s">
        <v>247</v>
      </c>
      <c r="AF372" t="s">
        <v>247</v>
      </c>
      <c r="AG372" t="s">
        <v>247</v>
      </c>
      <c r="AH372" t="s">
        <v>247</v>
      </c>
      <c r="AI372" t="s">
        <v>247</v>
      </c>
      <c r="AJ372" t="s">
        <v>247</v>
      </c>
      <c r="AK372" t="s">
        <v>247</v>
      </c>
      <c r="AL372">
        <v>0</v>
      </c>
      <c r="AM372" t="s">
        <v>247</v>
      </c>
      <c r="AN372" t="s">
        <v>247</v>
      </c>
      <c r="AO372" t="s">
        <v>247</v>
      </c>
      <c r="AP372" t="s">
        <v>247</v>
      </c>
      <c r="AU372">
        <v>0</v>
      </c>
    </row>
    <row r="373" spans="1:47" x14ac:dyDescent="0.2">
      <c r="A373" t="s">
        <v>1361</v>
      </c>
      <c r="B373" t="s">
        <v>320</v>
      </c>
      <c r="D373" t="s">
        <v>1362</v>
      </c>
      <c r="E373">
        <v>17.5</v>
      </c>
      <c r="F373">
        <v>0</v>
      </c>
      <c r="G373">
        <v>0</v>
      </c>
      <c r="L373">
        <v>0</v>
      </c>
      <c r="M373" t="s">
        <v>247</v>
      </c>
      <c r="N373" t="s">
        <v>247</v>
      </c>
      <c r="O373" t="s">
        <v>247</v>
      </c>
      <c r="P373" t="s">
        <v>247</v>
      </c>
      <c r="Q373" t="s">
        <v>247</v>
      </c>
      <c r="R373" t="s">
        <v>247</v>
      </c>
      <c r="S373" t="s">
        <v>247</v>
      </c>
      <c r="T373" t="s">
        <v>247</v>
      </c>
      <c r="U373" t="s">
        <v>247</v>
      </c>
      <c r="V373" t="s">
        <v>247</v>
      </c>
      <c r="W373" t="s">
        <v>247</v>
      </c>
      <c r="X373" t="s">
        <v>247</v>
      </c>
      <c r="Y373" t="s">
        <v>247</v>
      </c>
      <c r="Z373" t="s">
        <v>247</v>
      </c>
      <c r="AA373" t="s">
        <v>247</v>
      </c>
      <c r="AB373" t="s">
        <v>247</v>
      </c>
      <c r="AC373" t="s">
        <v>247</v>
      </c>
      <c r="AD373" t="s">
        <v>247</v>
      </c>
      <c r="AE373" t="s">
        <v>247</v>
      </c>
      <c r="AF373" t="s">
        <v>247</v>
      </c>
      <c r="AG373" t="s">
        <v>247</v>
      </c>
      <c r="AH373" t="s">
        <v>247</v>
      </c>
      <c r="AI373" t="s">
        <v>247</v>
      </c>
      <c r="AJ373" t="s">
        <v>247</v>
      </c>
      <c r="AK373" t="s">
        <v>247</v>
      </c>
      <c r="AL373">
        <v>0</v>
      </c>
      <c r="AM373" t="s">
        <v>247</v>
      </c>
      <c r="AN373" t="s">
        <v>247</v>
      </c>
      <c r="AO373" t="s">
        <v>247</v>
      </c>
      <c r="AP373" t="s">
        <v>247</v>
      </c>
      <c r="AU373">
        <v>0</v>
      </c>
    </row>
    <row r="374" spans="1:47" x14ac:dyDescent="0.2">
      <c r="A374" t="s">
        <v>321</v>
      </c>
      <c r="B374" t="s">
        <v>320</v>
      </c>
      <c r="D374" t="s">
        <v>1363</v>
      </c>
      <c r="E374">
        <v>15</v>
      </c>
      <c r="F374">
        <v>3314</v>
      </c>
      <c r="G374">
        <v>1545</v>
      </c>
      <c r="H374">
        <v>-1545</v>
      </c>
      <c r="L374">
        <v>0</v>
      </c>
      <c r="M374" t="s">
        <v>247</v>
      </c>
      <c r="N374" t="s">
        <v>247</v>
      </c>
      <c r="O374" t="s">
        <v>247</v>
      </c>
      <c r="P374" t="s">
        <v>247</v>
      </c>
      <c r="Q374" t="s">
        <v>247</v>
      </c>
      <c r="R374" t="s">
        <v>247</v>
      </c>
      <c r="S374" t="s">
        <v>247</v>
      </c>
      <c r="T374" t="s">
        <v>247</v>
      </c>
      <c r="U374" t="s">
        <v>247</v>
      </c>
      <c r="V374" t="s">
        <v>247</v>
      </c>
      <c r="W374" t="s">
        <v>247</v>
      </c>
      <c r="X374" t="s">
        <v>247</v>
      </c>
      <c r="Y374" t="s">
        <v>247</v>
      </c>
      <c r="Z374" t="s">
        <v>247</v>
      </c>
      <c r="AA374" t="s">
        <v>247</v>
      </c>
      <c r="AB374" t="s">
        <v>247</v>
      </c>
      <c r="AC374" t="s">
        <v>247</v>
      </c>
      <c r="AD374" t="s">
        <v>247</v>
      </c>
      <c r="AE374" t="s">
        <v>247</v>
      </c>
      <c r="AF374" t="s">
        <v>247</v>
      </c>
      <c r="AG374" t="s">
        <v>247</v>
      </c>
      <c r="AH374" t="s">
        <v>247</v>
      </c>
      <c r="AI374" t="s">
        <v>247</v>
      </c>
      <c r="AJ374" t="s">
        <v>247</v>
      </c>
      <c r="AK374" t="s">
        <v>247</v>
      </c>
      <c r="AL374">
        <v>0</v>
      </c>
      <c r="AM374" t="s">
        <v>247</v>
      </c>
      <c r="AN374" t="s">
        <v>247</v>
      </c>
      <c r="AO374" t="s">
        <v>247</v>
      </c>
      <c r="AP374" t="s">
        <v>247</v>
      </c>
      <c r="AQ374">
        <v>30</v>
      </c>
      <c r="AT374">
        <v>1515</v>
      </c>
      <c r="AU374">
        <v>0</v>
      </c>
    </row>
    <row r="375" spans="1:47" x14ac:dyDescent="0.2">
      <c r="A375" t="s">
        <v>323</v>
      </c>
      <c r="B375" t="s">
        <v>320</v>
      </c>
      <c r="D375" t="s">
        <v>1364</v>
      </c>
      <c r="E375">
        <v>15</v>
      </c>
      <c r="F375">
        <v>2669</v>
      </c>
      <c r="G375">
        <v>30</v>
      </c>
      <c r="H375">
        <v>-30</v>
      </c>
      <c r="L375">
        <v>0</v>
      </c>
      <c r="M375" t="s">
        <v>247</v>
      </c>
      <c r="N375" t="s">
        <v>247</v>
      </c>
      <c r="O375" t="s">
        <v>247</v>
      </c>
      <c r="P375" t="s">
        <v>247</v>
      </c>
      <c r="Q375" t="s">
        <v>247</v>
      </c>
      <c r="R375" t="s">
        <v>247</v>
      </c>
      <c r="S375" t="s">
        <v>247</v>
      </c>
      <c r="T375" t="s">
        <v>247</v>
      </c>
      <c r="U375" t="s">
        <v>247</v>
      </c>
      <c r="V375" t="s">
        <v>247</v>
      </c>
      <c r="W375" t="s">
        <v>247</v>
      </c>
      <c r="X375" t="s">
        <v>247</v>
      </c>
      <c r="Y375" t="s">
        <v>247</v>
      </c>
      <c r="Z375" t="s">
        <v>247</v>
      </c>
      <c r="AA375" t="s">
        <v>247</v>
      </c>
      <c r="AB375" t="s">
        <v>247</v>
      </c>
      <c r="AC375" t="s">
        <v>247</v>
      </c>
      <c r="AD375" t="s">
        <v>247</v>
      </c>
      <c r="AE375" t="s">
        <v>247</v>
      </c>
      <c r="AF375" t="s">
        <v>247</v>
      </c>
      <c r="AG375" t="s">
        <v>247</v>
      </c>
      <c r="AH375" t="s">
        <v>247</v>
      </c>
      <c r="AI375" t="s">
        <v>247</v>
      </c>
      <c r="AJ375" t="s">
        <v>247</v>
      </c>
      <c r="AK375" t="s">
        <v>247</v>
      </c>
      <c r="AL375">
        <v>0</v>
      </c>
      <c r="AM375" t="s">
        <v>247</v>
      </c>
      <c r="AN375" t="s">
        <v>247</v>
      </c>
      <c r="AO375" t="s">
        <v>247</v>
      </c>
      <c r="AP375" t="s">
        <v>247</v>
      </c>
      <c r="AQ375">
        <v>30</v>
      </c>
      <c r="AU375">
        <v>0</v>
      </c>
    </row>
    <row r="376" spans="1:47" x14ac:dyDescent="0.2">
      <c r="A376" t="s">
        <v>322</v>
      </c>
      <c r="B376" t="s">
        <v>320</v>
      </c>
      <c r="D376" t="s">
        <v>1365</v>
      </c>
      <c r="E376">
        <v>15</v>
      </c>
      <c r="F376">
        <v>3570</v>
      </c>
      <c r="G376">
        <v>720</v>
      </c>
      <c r="H376">
        <v>-720</v>
      </c>
      <c r="L376">
        <v>0</v>
      </c>
      <c r="M376" t="s">
        <v>247</v>
      </c>
      <c r="N376" t="s">
        <v>247</v>
      </c>
      <c r="O376" t="s">
        <v>247</v>
      </c>
      <c r="P376" t="s">
        <v>247</v>
      </c>
      <c r="Q376" t="s">
        <v>247</v>
      </c>
      <c r="R376" t="s">
        <v>247</v>
      </c>
      <c r="S376" t="s">
        <v>247</v>
      </c>
      <c r="T376" t="s">
        <v>247</v>
      </c>
      <c r="U376" t="s">
        <v>247</v>
      </c>
      <c r="V376" t="s">
        <v>247</v>
      </c>
      <c r="W376" t="s">
        <v>247</v>
      </c>
      <c r="X376" t="s">
        <v>247</v>
      </c>
      <c r="Y376" t="s">
        <v>247</v>
      </c>
      <c r="Z376" t="s">
        <v>247</v>
      </c>
      <c r="AA376" t="s">
        <v>247</v>
      </c>
      <c r="AB376" t="s">
        <v>247</v>
      </c>
      <c r="AC376" t="s">
        <v>247</v>
      </c>
      <c r="AD376" t="s">
        <v>247</v>
      </c>
      <c r="AE376" t="s">
        <v>247</v>
      </c>
      <c r="AF376" t="s">
        <v>247</v>
      </c>
      <c r="AG376" t="s">
        <v>247</v>
      </c>
      <c r="AH376" t="s">
        <v>247</v>
      </c>
      <c r="AI376" t="s">
        <v>247</v>
      </c>
      <c r="AJ376" t="s">
        <v>247</v>
      </c>
      <c r="AK376" t="s">
        <v>247</v>
      </c>
      <c r="AL376">
        <v>0</v>
      </c>
      <c r="AM376" t="s">
        <v>247</v>
      </c>
      <c r="AN376" t="s">
        <v>247</v>
      </c>
      <c r="AO376" t="s">
        <v>247</v>
      </c>
      <c r="AP376" t="s">
        <v>247</v>
      </c>
      <c r="AQ376">
        <v>29</v>
      </c>
      <c r="AT376">
        <v>691</v>
      </c>
      <c r="AU376">
        <v>0</v>
      </c>
    </row>
    <row r="377" spans="1:47" x14ac:dyDescent="0.2">
      <c r="A377" t="s">
        <v>1366</v>
      </c>
      <c r="B377" t="s">
        <v>1367</v>
      </c>
      <c r="D377" t="s">
        <v>1368</v>
      </c>
      <c r="E377">
        <v>17.5</v>
      </c>
      <c r="F377">
        <v>0</v>
      </c>
      <c r="G377">
        <v>0</v>
      </c>
      <c r="L377">
        <v>0</v>
      </c>
      <c r="M377" t="s">
        <v>247</v>
      </c>
      <c r="N377" t="s">
        <v>247</v>
      </c>
      <c r="O377" t="s">
        <v>247</v>
      </c>
      <c r="P377" t="s">
        <v>247</v>
      </c>
      <c r="Q377" t="s">
        <v>247</v>
      </c>
      <c r="R377" t="s">
        <v>247</v>
      </c>
      <c r="S377" t="s">
        <v>247</v>
      </c>
      <c r="T377" t="s">
        <v>247</v>
      </c>
      <c r="U377" t="s">
        <v>247</v>
      </c>
      <c r="V377" t="s">
        <v>247</v>
      </c>
      <c r="W377" t="s">
        <v>247</v>
      </c>
      <c r="X377" t="s">
        <v>247</v>
      </c>
      <c r="Y377" t="s">
        <v>247</v>
      </c>
      <c r="Z377" t="s">
        <v>247</v>
      </c>
      <c r="AA377" t="s">
        <v>247</v>
      </c>
      <c r="AB377" t="s">
        <v>247</v>
      </c>
      <c r="AC377" t="s">
        <v>247</v>
      </c>
      <c r="AD377" t="s">
        <v>247</v>
      </c>
      <c r="AE377" t="s">
        <v>247</v>
      </c>
      <c r="AF377" t="s">
        <v>247</v>
      </c>
      <c r="AG377" t="s">
        <v>247</v>
      </c>
      <c r="AH377" t="s">
        <v>247</v>
      </c>
      <c r="AI377" t="s">
        <v>247</v>
      </c>
      <c r="AJ377" t="s">
        <v>247</v>
      </c>
      <c r="AK377" t="s">
        <v>247</v>
      </c>
      <c r="AL377">
        <v>0</v>
      </c>
      <c r="AM377" t="s">
        <v>247</v>
      </c>
      <c r="AN377" t="s">
        <v>247</v>
      </c>
      <c r="AO377" t="s">
        <v>247</v>
      </c>
      <c r="AP377" t="s">
        <v>247</v>
      </c>
      <c r="AU377">
        <v>0</v>
      </c>
    </row>
    <row r="378" spans="1:47" x14ac:dyDescent="0.2">
      <c r="A378" t="s">
        <v>1369</v>
      </c>
      <c r="B378" t="s">
        <v>1367</v>
      </c>
      <c r="D378" t="s">
        <v>1370</v>
      </c>
      <c r="E378">
        <v>17.5</v>
      </c>
      <c r="F378">
        <v>2</v>
      </c>
      <c r="G378">
        <v>0</v>
      </c>
      <c r="L378">
        <v>0</v>
      </c>
      <c r="M378" t="s">
        <v>247</v>
      </c>
      <c r="N378" t="s">
        <v>247</v>
      </c>
      <c r="O378" t="s">
        <v>247</v>
      </c>
      <c r="P378" t="s">
        <v>247</v>
      </c>
      <c r="Q378" t="s">
        <v>247</v>
      </c>
      <c r="R378" t="s">
        <v>247</v>
      </c>
      <c r="S378" t="s">
        <v>247</v>
      </c>
      <c r="T378" t="s">
        <v>247</v>
      </c>
      <c r="U378" t="s">
        <v>247</v>
      </c>
      <c r="V378" t="s">
        <v>247</v>
      </c>
      <c r="W378" t="s">
        <v>247</v>
      </c>
      <c r="X378" t="s">
        <v>247</v>
      </c>
      <c r="Y378" t="s">
        <v>247</v>
      </c>
      <c r="Z378" t="s">
        <v>247</v>
      </c>
      <c r="AA378" t="s">
        <v>247</v>
      </c>
      <c r="AB378" t="s">
        <v>247</v>
      </c>
      <c r="AC378" t="s">
        <v>247</v>
      </c>
      <c r="AD378" t="s">
        <v>247</v>
      </c>
      <c r="AE378" t="s">
        <v>247</v>
      </c>
      <c r="AF378" t="s">
        <v>247</v>
      </c>
      <c r="AG378" t="s">
        <v>247</v>
      </c>
      <c r="AH378" t="s">
        <v>247</v>
      </c>
      <c r="AI378" t="s">
        <v>247</v>
      </c>
      <c r="AJ378" t="s">
        <v>247</v>
      </c>
      <c r="AK378" t="s">
        <v>247</v>
      </c>
      <c r="AL378">
        <v>0</v>
      </c>
      <c r="AM378" t="s">
        <v>247</v>
      </c>
      <c r="AN378" t="s">
        <v>247</v>
      </c>
      <c r="AO378" t="s">
        <v>247</v>
      </c>
      <c r="AP378" t="s">
        <v>247</v>
      </c>
      <c r="AU378">
        <v>0</v>
      </c>
    </row>
    <row r="379" spans="1:47" x14ac:dyDescent="0.2">
      <c r="A379" t="s">
        <v>1371</v>
      </c>
      <c r="B379" t="s">
        <v>1372</v>
      </c>
      <c r="D379" t="s">
        <v>1373</v>
      </c>
      <c r="E379">
        <v>9</v>
      </c>
      <c r="F379">
        <v>0</v>
      </c>
      <c r="G379">
        <v>0</v>
      </c>
      <c r="L379">
        <v>0</v>
      </c>
      <c r="M379" t="s">
        <v>247</v>
      </c>
      <c r="N379" t="s">
        <v>247</v>
      </c>
      <c r="O379" t="s">
        <v>247</v>
      </c>
      <c r="P379" t="s">
        <v>247</v>
      </c>
      <c r="Q379" t="s">
        <v>247</v>
      </c>
      <c r="R379" t="s">
        <v>247</v>
      </c>
      <c r="S379" t="s">
        <v>247</v>
      </c>
      <c r="T379" t="s">
        <v>247</v>
      </c>
      <c r="U379" t="s">
        <v>247</v>
      </c>
      <c r="V379" t="s">
        <v>247</v>
      </c>
      <c r="W379" t="s">
        <v>247</v>
      </c>
      <c r="X379" t="s">
        <v>247</v>
      </c>
      <c r="Y379" t="s">
        <v>247</v>
      </c>
      <c r="Z379" t="s">
        <v>247</v>
      </c>
      <c r="AA379" t="s">
        <v>247</v>
      </c>
      <c r="AB379" t="s">
        <v>247</v>
      </c>
      <c r="AC379" t="s">
        <v>247</v>
      </c>
      <c r="AD379" t="s">
        <v>247</v>
      </c>
      <c r="AE379" t="s">
        <v>247</v>
      </c>
      <c r="AF379" t="s">
        <v>247</v>
      </c>
      <c r="AG379" t="s">
        <v>247</v>
      </c>
      <c r="AH379" t="s">
        <v>247</v>
      </c>
      <c r="AI379" t="s">
        <v>247</v>
      </c>
      <c r="AJ379" t="s">
        <v>247</v>
      </c>
      <c r="AK379" t="s">
        <v>247</v>
      </c>
      <c r="AL379">
        <v>0</v>
      </c>
      <c r="AM379" t="s">
        <v>247</v>
      </c>
      <c r="AN379" t="s">
        <v>247</v>
      </c>
      <c r="AO379" t="s">
        <v>247</v>
      </c>
      <c r="AP379" t="s">
        <v>247</v>
      </c>
      <c r="AU379">
        <v>0</v>
      </c>
    </row>
    <row r="380" spans="1:47" x14ac:dyDescent="0.2">
      <c r="A380" t="s">
        <v>1374</v>
      </c>
      <c r="B380" t="s">
        <v>1372</v>
      </c>
      <c r="D380" t="s">
        <v>1375</v>
      </c>
      <c r="E380">
        <v>9</v>
      </c>
      <c r="F380">
        <v>0</v>
      </c>
      <c r="G380">
        <v>0</v>
      </c>
      <c r="L380">
        <v>0</v>
      </c>
      <c r="M380" t="s">
        <v>247</v>
      </c>
      <c r="N380" t="s">
        <v>247</v>
      </c>
      <c r="O380" t="s">
        <v>247</v>
      </c>
      <c r="P380" t="s">
        <v>247</v>
      </c>
      <c r="Q380" t="s">
        <v>247</v>
      </c>
      <c r="R380" t="s">
        <v>247</v>
      </c>
      <c r="S380" t="s">
        <v>247</v>
      </c>
      <c r="T380" t="s">
        <v>247</v>
      </c>
      <c r="U380" t="s">
        <v>247</v>
      </c>
      <c r="V380" t="s">
        <v>247</v>
      </c>
      <c r="W380" t="s">
        <v>247</v>
      </c>
      <c r="X380" t="s">
        <v>247</v>
      </c>
      <c r="Y380" t="s">
        <v>247</v>
      </c>
      <c r="Z380" t="s">
        <v>247</v>
      </c>
      <c r="AA380" t="s">
        <v>247</v>
      </c>
      <c r="AB380" t="s">
        <v>247</v>
      </c>
      <c r="AC380" t="s">
        <v>247</v>
      </c>
      <c r="AD380" t="s">
        <v>247</v>
      </c>
      <c r="AE380" t="s">
        <v>247</v>
      </c>
      <c r="AF380" t="s">
        <v>247</v>
      </c>
      <c r="AG380" t="s">
        <v>247</v>
      </c>
      <c r="AH380" t="s">
        <v>247</v>
      </c>
      <c r="AI380" t="s">
        <v>247</v>
      </c>
      <c r="AJ380" t="s">
        <v>247</v>
      </c>
      <c r="AK380" t="s">
        <v>247</v>
      </c>
      <c r="AL380">
        <v>0</v>
      </c>
      <c r="AM380" t="s">
        <v>247</v>
      </c>
      <c r="AN380" t="s">
        <v>247</v>
      </c>
      <c r="AO380" t="s">
        <v>247</v>
      </c>
      <c r="AP380" t="s">
        <v>247</v>
      </c>
      <c r="AU380">
        <v>0</v>
      </c>
    </row>
    <row r="381" spans="1:47" x14ac:dyDescent="0.2">
      <c r="A381" t="s">
        <v>1376</v>
      </c>
      <c r="B381" t="s">
        <v>1372</v>
      </c>
      <c r="D381" t="s">
        <v>1377</v>
      </c>
      <c r="E381">
        <v>9</v>
      </c>
      <c r="F381">
        <v>0</v>
      </c>
      <c r="G381">
        <v>0</v>
      </c>
      <c r="L381">
        <v>0</v>
      </c>
      <c r="M381" t="s">
        <v>247</v>
      </c>
      <c r="N381" t="s">
        <v>247</v>
      </c>
      <c r="O381" t="s">
        <v>247</v>
      </c>
      <c r="P381" t="s">
        <v>247</v>
      </c>
      <c r="Q381" t="s">
        <v>247</v>
      </c>
      <c r="R381" t="s">
        <v>247</v>
      </c>
      <c r="S381" t="s">
        <v>247</v>
      </c>
      <c r="T381" t="s">
        <v>247</v>
      </c>
      <c r="U381" t="s">
        <v>247</v>
      </c>
      <c r="V381" t="s">
        <v>247</v>
      </c>
      <c r="W381" t="s">
        <v>247</v>
      </c>
      <c r="X381" t="s">
        <v>247</v>
      </c>
      <c r="Y381" t="s">
        <v>247</v>
      </c>
      <c r="Z381" t="s">
        <v>247</v>
      </c>
      <c r="AA381" t="s">
        <v>247</v>
      </c>
      <c r="AB381" t="s">
        <v>247</v>
      </c>
      <c r="AC381" t="s">
        <v>247</v>
      </c>
      <c r="AD381" t="s">
        <v>247</v>
      </c>
      <c r="AE381" t="s">
        <v>247</v>
      </c>
      <c r="AF381" t="s">
        <v>247</v>
      </c>
      <c r="AG381" t="s">
        <v>247</v>
      </c>
      <c r="AH381" t="s">
        <v>247</v>
      </c>
      <c r="AI381" t="s">
        <v>247</v>
      </c>
      <c r="AJ381" t="s">
        <v>247</v>
      </c>
      <c r="AK381" t="s">
        <v>247</v>
      </c>
      <c r="AL381">
        <v>0</v>
      </c>
      <c r="AM381" t="s">
        <v>247</v>
      </c>
      <c r="AN381" t="s">
        <v>247</v>
      </c>
      <c r="AO381" t="s">
        <v>247</v>
      </c>
      <c r="AP381" t="s">
        <v>247</v>
      </c>
      <c r="AU381">
        <v>0</v>
      </c>
    </row>
    <row r="382" spans="1:47" x14ac:dyDescent="0.2">
      <c r="A382" t="s">
        <v>1378</v>
      </c>
      <c r="B382" t="s">
        <v>1372</v>
      </c>
      <c r="D382" t="s">
        <v>1379</v>
      </c>
      <c r="E382">
        <v>9</v>
      </c>
      <c r="F382">
        <v>0</v>
      </c>
      <c r="G382">
        <v>0</v>
      </c>
      <c r="L382">
        <v>0</v>
      </c>
      <c r="M382" t="s">
        <v>247</v>
      </c>
      <c r="N382" t="s">
        <v>247</v>
      </c>
      <c r="O382" t="s">
        <v>247</v>
      </c>
      <c r="P382" t="s">
        <v>247</v>
      </c>
      <c r="Q382" t="s">
        <v>247</v>
      </c>
      <c r="R382" t="s">
        <v>247</v>
      </c>
      <c r="S382" t="s">
        <v>247</v>
      </c>
      <c r="T382" t="s">
        <v>247</v>
      </c>
      <c r="U382" t="s">
        <v>247</v>
      </c>
      <c r="V382" t="s">
        <v>247</v>
      </c>
      <c r="W382" t="s">
        <v>247</v>
      </c>
      <c r="X382" t="s">
        <v>247</v>
      </c>
      <c r="Y382" t="s">
        <v>247</v>
      </c>
      <c r="Z382" t="s">
        <v>247</v>
      </c>
      <c r="AA382" t="s">
        <v>247</v>
      </c>
      <c r="AB382" t="s">
        <v>247</v>
      </c>
      <c r="AC382" t="s">
        <v>247</v>
      </c>
      <c r="AD382" t="s">
        <v>247</v>
      </c>
      <c r="AE382" t="s">
        <v>247</v>
      </c>
      <c r="AF382" t="s">
        <v>247</v>
      </c>
      <c r="AG382" t="s">
        <v>247</v>
      </c>
      <c r="AH382" t="s">
        <v>247</v>
      </c>
      <c r="AI382" t="s">
        <v>247</v>
      </c>
      <c r="AJ382" t="s">
        <v>247</v>
      </c>
      <c r="AK382" t="s">
        <v>247</v>
      </c>
      <c r="AL382">
        <v>0</v>
      </c>
      <c r="AM382" t="s">
        <v>247</v>
      </c>
      <c r="AN382" t="s">
        <v>247</v>
      </c>
      <c r="AO382" t="s">
        <v>247</v>
      </c>
      <c r="AP382" t="s">
        <v>247</v>
      </c>
      <c r="AU382">
        <v>0</v>
      </c>
    </row>
    <row r="383" spans="1:47" x14ac:dyDescent="0.2">
      <c r="A383" t="s">
        <v>1380</v>
      </c>
      <c r="B383" t="s">
        <v>1372</v>
      </c>
      <c r="D383" t="s">
        <v>1381</v>
      </c>
      <c r="E383">
        <v>9</v>
      </c>
      <c r="F383">
        <v>0</v>
      </c>
      <c r="G383">
        <v>0</v>
      </c>
      <c r="L383">
        <v>0</v>
      </c>
      <c r="M383" t="s">
        <v>247</v>
      </c>
      <c r="N383" t="s">
        <v>247</v>
      </c>
      <c r="O383" t="s">
        <v>247</v>
      </c>
      <c r="P383" t="s">
        <v>247</v>
      </c>
      <c r="Q383" t="s">
        <v>247</v>
      </c>
      <c r="R383" t="s">
        <v>247</v>
      </c>
      <c r="S383" t="s">
        <v>247</v>
      </c>
      <c r="T383" t="s">
        <v>247</v>
      </c>
      <c r="U383" t="s">
        <v>247</v>
      </c>
      <c r="V383" t="s">
        <v>247</v>
      </c>
      <c r="W383" t="s">
        <v>247</v>
      </c>
      <c r="X383" t="s">
        <v>247</v>
      </c>
      <c r="Y383" t="s">
        <v>247</v>
      </c>
      <c r="Z383" t="s">
        <v>247</v>
      </c>
      <c r="AA383" t="s">
        <v>247</v>
      </c>
      <c r="AB383" t="s">
        <v>247</v>
      </c>
      <c r="AC383" t="s">
        <v>247</v>
      </c>
      <c r="AD383" t="s">
        <v>247</v>
      </c>
      <c r="AE383" t="s">
        <v>247</v>
      </c>
      <c r="AF383" t="s">
        <v>247</v>
      </c>
      <c r="AG383" t="s">
        <v>247</v>
      </c>
      <c r="AH383" t="s">
        <v>247</v>
      </c>
      <c r="AI383" t="s">
        <v>247</v>
      </c>
      <c r="AJ383" t="s">
        <v>247</v>
      </c>
      <c r="AK383" t="s">
        <v>247</v>
      </c>
      <c r="AL383">
        <v>0</v>
      </c>
      <c r="AM383" t="s">
        <v>247</v>
      </c>
      <c r="AN383" t="s">
        <v>247</v>
      </c>
      <c r="AO383" t="s">
        <v>247</v>
      </c>
      <c r="AP383" t="s">
        <v>247</v>
      </c>
      <c r="AU383">
        <v>0</v>
      </c>
    </row>
    <row r="384" spans="1:47" x14ac:dyDescent="0.2">
      <c r="A384" t="s">
        <v>1382</v>
      </c>
      <c r="B384" t="s">
        <v>1372</v>
      </c>
      <c r="D384" t="s">
        <v>1383</v>
      </c>
      <c r="E384">
        <v>9</v>
      </c>
      <c r="F384">
        <v>0</v>
      </c>
      <c r="G384">
        <v>0</v>
      </c>
      <c r="L384">
        <v>0</v>
      </c>
      <c r="M384" t="s">
        <v>247</v>
      </c>
      <c r="N384" t="s">
        <v>247</v>
      </c>
      <c r="O384" t="s">
        <v>247</v>
      </c>
      <c r="P384" t="s">
        <v>247</v>
      </c>
      <c r="Q384" t="s">
        <v>247</v>
      </c>
      <c r="R384" t="s">
        <v>247</v>
      </c>
      <c r="S384" t="s">
        <v>247</v>
      </c>
      <c r="T384" t="s">
        <v>247</v>
      </c>
      <c r="U384" t="s">
        <v>247</v>
      </c>
      <c r="V384" t="s">
        <v>247</v>
      </c>
      <c r="W384" t="s">
        <v>247</v>
      </c>
      <c r="X384" t="s">
        <v>247</v>
      </c>
      <c r="Y384" t="s">
        <v>247</v>
      </c>
      <c r="Z384" t="s">
        <v>247</v>
      </c>
      <c r="AA384" t="s">
        <v>247</v>
      </c>
      <c r="AB384" t="s">
        <v>247</v>
      </c>
      <c r="AC384" t="s">
        <v>247</v>
      </c>
      <c r="AD384" t="s">
        <v>247</v>
      </c>
      <c r="AE384" t="s">
        <v>247</v>
      </c>
      <c r="AF384" t="s">
        <v>247</v>
      </c>
      <c r="AG384" t="s">
        <v>247</v>
      </c>
      <c r="AH384" t="s">
        <v>247</v>
      </c>
      <c r="AI384" t="s">
        <v>247</v>
      </c>
      <c r="AJ384" t="s">
        <v>247</v>
      </c>
      <c r="AK384" t="s">
        <v>247</v>
      </c>
      <c r="AL384">
        <v>0</v>
      </c>
      <c r="AM384" t="s">
        <v>247</v>
      </c>
      <c r="AN384" t="s">
        <v>247</v>
      </c>
      <c r="AO384" t="s">
        <v>247</v>
      </c>
      <c r="AP384" t="s">
        <v>247</v>
      </c>
      <c r="AU384">
        <v>0</v>
      </c>
    </row>
    <row r="385" spans="1:47" x14ac:dyDescent="0.2">
      <c r="A385" t="s">
        <v>1384</v>
      </c>
      <c r="B385" t="s">
        <v>1385</v>
      </c>
      <c r="D385" t="s">
        <v>1386</v>
      </c>
      <c r="E385">
        <v>17.5</v>
      </c>
      <c r="F385">
        <v>0</v>
      </c>
      <c r="G385">
        <v>0</v>
      </c>
      <c r="L385">
        <v>0</v>
      </c>
      <c r="M385" t="s">
        <v>247</v>
      </c>
      <c r="N385" t="s">
        <v>247</v>
      </c>
      <c r="O385" t="s">
        <v>247</v>
      </c>
      <c r="P385" t="s">
        <v>247</v>
      </c>
      <c r="Q385" t="s">
        <v>247</v>
      </c>
      <c r="R385" t="s">
        <v>247</v>
      </c>
      <c r="S385" t="s">
        <v>247</v>
      </c>
      <c r="T385" t="s">
        <v>247</v>
      </c>
      <c r="U385" t="s">
        <v>247</v>
      </c>
      <c r="V385" t="s">
        <v>247</v>
      </c>
      <c r="W385" t="s">
        <v>247</v>
      </c>
      <c r="X385" t="s">
        <v>247</v>
      </c>
      <c r="Y385" t="s">
        <v>247</v>
      </c>
      <c r="Z385" t="s">
        <v>247</v>
      </c>
      <c r="AA385" t="s">
        <v>247</v>
      </c>
      <c r="AB385" t="s">
        <v>247</v>
      </c>
      <c r="AC385" t="s">
        <v>247</v>
      </c>
      <c r="AD385" t="s">
        <v>247</v>
      </c>
      <c r="AE385" t="s">
        <v>247</v>
      </c>
      <c r="AF385" t="s">
        <v>247</v>
      </c>
      <c r="AG385" t="s">
        <v>247</v>
      </c>
      <c r="AH385" t="s">
        <v>247</v>
      </c>
      <c r="AI385" t="s">
        <v>247</v>
      </c>
      <c r="AJ385" t="s">
        <v>247</v>
      </c>
      <c r="AK385" t="s">
        <v>247</v>
      </c>
      <c r="AL385">
        <v>0</v>
      </c>
      <c r="AM385" t="s">
        <v>247</v>
      </c>
      <c r="AN385" t="s">
        <v>247</v>
      </c>
      <c r="AO385" t="s">
        <v>247</v>
      </c>
      <c r="AP385" t="s">
        <v>247</v>
      </c>
      <c r="AU385">
        <v>0</v>
      </c>
    </row>
    <row r="386" spans="1:47" x14ac:dyDescent="0.2">
      <c r="A386" t="s">
        <v>1387</v>
      </c>
      <c r="B386" t="s">
        <v>1385</v>
      </c>
      <c r="D386" t="s">
        <v>1388</v>
      </c>
      <c r="E386">
        <v>17.5</v>
      </c>
      <c r="F386">
        <v>193</v>
      </c>
      <c r="G386">
        <v>0</v>
      </c>
      <c r="L386">
        <v>0</v>
      </c>
      <c r="M386" t="s">
        <v>247</v>
      </c>
      <c r="N386" t="s">
        <v>247</v>
      </c>
      <c r="O386" t="s">
        <v>247</v>
      </c>
      <c r="P386" t="s">
        <v>247</v>
      </c>
      <c r="Q386" t="s">
        <v>247</v>
      </c>
      <c r="R386" t="s">
        <v>247</v>
      </c>
      <c r="S386" t="s">
        <v>247</v>
      </c>
      <c r="T386" t="s">
        <v>247</v>
      </c>
      <c r="U386" t="s">
        <v>247</v>
      </c>
      <c r="V386" t="s">
        <v>247</v>
      </c>
      <c r="W386" t="s">
        <v>247</v>
      </c>
      <c r="X386" t="s">
        <v>247</v>
      </c>
      <c r="Y386" t="s">
        <v>247</v>
      </c>
      <c r="Z386" t="s">
        <v>247</v>
      </c>
      <c r="AA386" t="s">
        <v>247</v>
      </c>
      <c r="AB386" t="s">
        <v>247</v>
      </c>
      <c r="AC386" t="s">
        <v>247</v>
      </c>
      <c r="AD386" t="s">
        <v>247</v>
      </c>
      <c r="AE386" t="s">
        <v>247</v>
      </c>
      <c r="AF386" t="s">
        <v>247</v>
      </c>
      <c r="AG386" t="s">
        <v>247</v>
      </c>
      <c r="AH386" t="s">
        <v>247</v>
      </c>
      <c r="AI386" t="s">
        <v>247</v>
      </c>
      <c r="AJ386" t="s">
        <v>247</v>
      </c>
      <c r="AK386" t="s">
        <v>247</v>
      </c>
      <c r="AL386">
        <v>0</v>
      </c>
      <c r="AM386" t="s">
        <v>247</v>
      </c>
      <c r="AN386" t="s">
        <v>247</v>
      </c>
      <c r="AO386" t="s">
        <v>247</v>
      </c>
      <c r="AP386" t="s">
        <v>247</v>
      </c>
      <c r="AU386">
        <v>0</v>
      </c>
    </row>
    <row r="387" spans="1:47" x14ac:dyDescent="0.2">
      <c r="A387" t="s">
        <v>1389</v>
      </c>
      <c r="B387" t="s">
        <v>1390</v>
      </c>
      <c r="D387" t="s">
        <v>1391</v>
      </c>
      <c r="E387">
        <v>9</v>
      </c>
      <c r="F387">
        <v>0</v>
      </c>
      <c r="G387">
        <v>0</v>
      </c>
      <c r="L387">
        <v>0</v>
      </c>
      <c r="M387" t="s">
        <v>247</v>
      </c>
      <c r="N387" t="s">
        <v>247</v>
      </c>
      <c r="O387" t="s">
        <v>247</v>
      </c>
      <c r="P387" t="s">
        <v>247</v>
      </c>
      <c r="Q387" t="s">
        <v>247</v>
      </c>
      <c r="R387" t="s">
        <v>247</v>
      </c>
      <c r="S387" t="s">
        <v>247</v>
      </c>
      <c r="T387" t="s">
        <v>247</v>
      </c>
      <c r="U387" t="s">
        <v>247</v>
      </c>
      <c r="V387" t="s">
        <v>247</v>
      </c>
      <c r="W387" t="s">
        <v>247</v>
      </c>
      <c r="X387" t="s">
        <v>247</v>
      </c>
      <c r="Y387" t="s">
        <v>247</v>
      </c>
      <c r="Z387" t="s">
        <v>247</v>
      </c>
      <c r="AA387" t="s">
        <v>247</v>
      </c>
      <c r="AB387" t="s">
        <v>247</v>
      </c>
      <c r="AC387" t="s">
        <v>247</v>
      </c>
      <c r="AD387" t="s">
        <v>247</v>
      </c>
      <c r="AE387" t="s">
        <v>247</v>
      </c>
      <c r="AF387" t="s">
        <v>247</v>
      </c>
      <c r="AG387" t="s">
        <v>247</v>
      </c>
      <c r="AH387" t="s">
        <v>247</v>
      </c>
      <c r="AI387" t="s">
        <v>247</v>
      </c>
      <c r="AJ387" t="s">
        <v>247</v>
      </c>
      <c r="AK387" t="s">
        <v>247</v>
      </c>
      <c r="AL387">
        <v>0</v>
      </c>
      <c r="AM387" t="s">
        <v>247</v>
      </c>
      <c r="AN387" t="s">
        <v>247</v>
      </c>
      <c r="AO387" t="s">
        <v>247</v>
      </c>
      <c r="AP387" t="s">
        <v>247</v>
      </c>
      <c r="AU387">
        <v>0</v>
      </c>
    </row>
    <row r="388" spans="1:47" x14ac:dyDescent="0.2">
      <c r="A388" t="s">
        <v>1392</v>
      </c>
      <c r="B388" t="s">
        <v>1390</v>
      </c>
      <c r="D388" t="s">
        <v>1393</v>
      </c>
      <c r="E388">
        <v>9</v>
      </c>
      <c r="F388">
        <v>165</v>
      </c>
      <c r="G388">
        <v>0</v>
      </c>
      <c r="L388">
        <v>0</v>
      </c>
      <c r="M388" t="s">
        <v>247</v>
      </c>
      <c r="N388" t="s">
        <v>247</v>
      </c>
      <c r="O388" t="s">
        <v>247</v>
      </c>
      <c r="P388" t="s">
        <v>247</v>
      </c>
      <c r="Q388" t="s">
        <v>247</v>
      </c>
      <c r="R388" t="s">
        <v>247</v>
      </c>
      <c r="S388" t="s">
        <v>247</v>
      </c>
      <c r="T388" t="s">
        <v>247</v>
      </c>
      <c r="U388" t="s">
        <v>247</v>
      </c>
      <c r="V388" t="s">
        <v>247</v>
      </c>
      <c r="W388" t="s">
        <v>247</v>
      </c>
      <c r="X388" t="s">
        <v>247</v>
      </c>
      <c r="Y388" t="s">
        <v>247</v>
      </c>
      <c r="Z388" t="s">
        <v>247</v>
      </c>
      <c r="AA388" t="s">
        <v>247</v>
      </c>
      <c r="AB388" t="s">
        <v>247</v>
      </c>
      <c r="AC388" t="s">
        <v>247</v>
      </c>
      <c r="AD388" t="s">
        <v>247</v>
      </c>
      <c r="AE388" t="s">
        <v>247</v>
      </c>
      <c r="AF388" t="s">
        <v>247</v>
      </c>
      <c r="AG388" t="s">
        <v>247</v>
      </c>
      <c r="AH388" t="s">
        <v>247</v>
      </c>
      <c r="AI388" t="s">
        <v>247</v>
      </c>
      <c r="AJ388" t="s">
        <v>247</v>
      </c>
      <c r="AK388" t="s">
        <v>247</v>
      </c>
      <c r="AL388">
        <v>0</v>
      </c>
      <c r="AM388" t="s">
        <v>247</v>
      </c>
      <c r="AN388" t="s">
        <v>247</v>
      </c>
      <c r="AO388" t="s">
        <v>247</v>
      </c>
      <c r="AP388" t="s">
        <v>247</v>
      </c>
      <c r="AU388">
        <v>0</v>
      </c>
    </row>
    <row r="389" spans="1:47" x14ac:dyDescent="0.2">
      <c r="A389" t="s">
        <v>1394</v>
      </c>
      <c r="B389" t="s">
        <v>1395</v>
      </c>
      <c r="D389" t="s">
        <v>1396</v>
      </c>
      <c r="E389">
        <v>18.5</v>
      </c>
      <c r="F389">
        <v>0</v>
      </c>
      <c r="G389">
        <v>0</v>
      </c>
      <c r="L389">
        <v>0</v>
      </c>
      <c r="M389" t="s">
        <v>247</v>
      </c>
      <c r="N389" t="s">
        <v>247</v>
      </c>
      <c r="O389" t="s">
        <v>247</v>
      </c>
      <c r="P389" t="s">
        <v>247</v>
      </c>
      <c r="Q389" t="s">
        <v>247</v>
      </c>
      <c r="R389" t="s">
        <v>247</v>
      </c>
      <c r="S389" t="s">
        <v>247</v>
      </c>
      <c r="T389" t="s">
        <v>247</v>
      </c>
      <c r="U389" t="s">
        <v>247</v>
      </c>
      <c r="V389" t="s">
        <v>247</v>
      </c>
      <c r="W389" t="s">
        <v>247</v>
      </c>
      <c r="X389" t="s">
        <v>247</v>
      </c>
      <c r="Y389" t="s">
        <v>247</v>
      </c>
      <c r="Z389" t="s">
        <v>247</v>
      </c>
      <c r="AA389" t="s">
        <v>247</v>
      </c>
      <c r="AB389" t="s">
        <v>247</v>
      </c>
      <c r="AC389" t="s">
        <v>247</v>
      </c>
      <c r="AD389" t="s">
        <v>247</v>
      </c>
      <c r="AE389" t="s">
        <v>247</v>
      </c>
      <c r="AF389" t="s">
        <v>247</v>
      </c>
      <c r="AG389" t="s">
        <v>247</v>
      </c>
      <c r="AH389" t="s">
        <v>247</v>
      </c>
      <c r="AI389" t="s">
        <v>247</v>
      </c>
      <c r="AJ389" t="s">
        <v>247</v>
      </c>
      <c r="AK389" t="s">
        <v>247</v>
      </c>
      <c r="AL389">
        <v>0</v>
      </c>
      <c r="AM389" t="s">
        <v>247</v>
      </c>
      <c r="AN389" t="s">
        <v>247</v>
      </c>
      <c r="AO389" t="s">
        <v>247</v>
      </c>
      <c r="AP389" t="s">
        <v>247</v>
      </c>
      <c r="AU389">
        <v>0</v>
      </c>
    </row>
    <row r="390" spans="1:47" x14ac:dyDescent="0.2">
      <c r="A390" t="s">
        <v>1397</v>
      </c>
      <c r="B390" t="s">
        <v>1395</v>
      </c>
      <c r="D390" t="s">
        <v>1398</v>
      </c>
      <c r="E390">
        <v>18.5</v>
      </c>
      <c r="F390">
        <v>413</v>
      </c>
      <c r="G390">
        <v>0</v>
      </c>
      <c r="L390">
        <v>0</v>
      </c>
      <c r="M390" t="s">
        <v>247</v>
      </c>
      <c r="N390" t="s">
        <v>247</v>
      </c>
      <c r="O390" t="s">
        <v>247</v>
      </c>
      <c r="P390" t="s">
        <v>247</v>
      </c>
      <c r="Q390" t="s">
        <v>247</v>
      </c>
      <c r="R390" t="s">
        <v>247</v>
      </c>
      <c r="S390" t="s">
        <v>247</v>
      </c>
      <c r="T390" t="s">
        <v>247</v>
      </c>
      <c r="U390" t="s">
        <v>247</v>
      </c>
      <c r="V390" t="s">
        <v>247</v>
      </c>
      <c r="W390" t="s">
        <v>247</v>
      </c>
      <c r="X390" t="s">
        <v>247</v>
      </c>
      <c r="Y390" t="s">
        <v>247</v>
      </c>
      <c r="Z390" t="s">
        <v>247</v>
      </c>
      <c r="AA390" t="s">
        <v>247</v>
      </c>
      <c r="AB390" t="s">
        <v>247</v>
      </c>
      <c r="AC390" t="s">
        <v>247</v>
      </c>
      <c r="AD390" t="s">
        <v>247</v>
      </c>
      <c r="AE390" t="s">
        <v>247</v>
      </c>
      <c r="AF390" t="s">
        <v>247</v>
      </c>
      <c r="AG390" t="s">
        <v>247</v>
      </c>
      <c r="AH390" t="s">
        <v>247</v>
      </c>
      <c r="AI390" t="s">
        <v>247</v>
      </c>
      <c r="AJ390" t="s">
        <v>247</v>
      </c>
      <c r="AK390" t="s">
        <v>247</v>
      </c>
      <c r="AL390">
        <v>0</v>
      </c>
      <c r="AM390" t="s">
        <v>247</v>
      </c>
      <c r="AN390" t="s">
        <v>247</v>
      </c>
      <c r="AO390" t="s">
        <v>247</v>
      </c>
      <c r="AP390" t="s">
        <v>247</v>
      </c>
      <c r="AU390">
        <v>0</v>
      </c>
    </row>
    <row r="391" spans="1:47" x14ac:dyDescent="0.2">
      <c r="A391" t="s">
        <v>1399</v>
      </c>
      <c r="B391" t="s">
        <v>586</v>
      </c>
      <c r="D391" t="s">
        <v>1400</v>
      </c>
      <c r="E391">
        <v>18.5</v>
      </c>
      <c r="F391">
        <v>0</v>
      </c>
      <c r="G391">
        <v>0</v>
      </c>
      <c r="L391">
        <v>0</v>
      </c>
      <c r="M391" t="s">
        <v>247</v>
      </c>
      <c r="N391" t="s">
        <v>247</v>
      </c>
      <c r="O391" t="s">
        <v>247</v>
      </c>
      <c r="P391" t="s">
        <v>247</v>
      </c>
      <c r="Q391" t="s">
        <v>247</v>
      </c>
      <c r="R391" t="s">
        <v>247</v>
      </c>
      <c r="S391" t="s">
        <v>247</v>
      </c>
      <c r="T391" t="s">
        <v>247</v>
      </c>
      <c r="U391" t="s">
        <v>247</v>
      </c>
      <c r="V391" t="s">
        <v>247</v>
      </c>
      <c r="W391" t="s">
        <v>247</v>
      </c>
      <c r="X391" t="s">
        <v>247</v>
      </c>
      <c r="Y391" t="s">
        <v>247</v>
      </c>
      <c r="Z391" t="s">
        <v>247</v>
      </c>
      <c r="AA391" t="s">
        <v>247</v>
      </c>
      <c r="AB391" t="s">
        <v>247</v>
      </c>
      <c r="AC391" t="s">
        <v>247</v>
      </c>
      <c r="AD391" t="s">
        <v>247</v>
      </c>
      <c r="AE391" t="s">
        <v>247</v>
      </c>
      <c r="AF391" t="s">
        <v>247</v>
      </c>
      <c r="AG391" t="s">
        <v>247</v>
      </c>
      <c r="AH391" t="s">
        <v>247</v>
      </c>
      <c r="AI391" t="s">
        <v>247</v>
      </c>
      <c r="AJ391" t="s">
        <v>247</v>
      </c>
      <c r="AK391" t="s">
        <v>247</v>
      </c>
      <c r="AL391">
        <v>0</v>
      </c>
      <c r="AM391" t="s">
        <v>247</v>
      </c>
      <c r="AN391" t="s">
        <v>247</v>
      </c>
      <c r="AO391" t="s">
        <v>247</v>
      </c>
      <c r="AP391" t="s">
        <v>247</v>
      </c>
      <c r="AU391">
        <v>0</v>
      </c>
    </row>
    <row r="392" spans="1:47" x14ac:dyDescent="0.2">
      <c r="A392" t="s">
        <v>1401</v>
      </c>
      <c r="B392" t="s">
        <v>1402</v>
      </c>
      <c r="D392" t="s">
        <v>1403</v>
      </c>
      <c r="E392">
        <v>9</v>
      </c>
      <c r="F392">
        <v>2</v>
      </c>
      <c r="G392">
        <v>0</v>
      </c>
      <c r="L392">
        <v>0</v>
      </c>
      <c r="M392" t="s">
        <v>247</v>
      </c>
      <c r="N392" t="s">
        <v>247</v>
      </c>
      <c r="O392" t="s">
        <v>247</v>
      </c>
      <c r="P392" t="s">
        <v>247</v>
      </c>
      <c r="Q392" t="s">
        <v>247</v>
      </c>
      <c r="R392" t="s">
        <v>247</v>
      </c>
      <c r="S392" t="s">
        <v>247</v>
      </c>
      <c r="T392" t="s">
        <v>247</v>
      </c>
      <c r="U392" t="s">
        <v>247</v>
      </c>
      <c r="V392" t="s">
        <v>247</v>
      </c>
      <c r="W392" t="s">
        <v>247</v>
      </c>
      <c r="X392" t="s">
        <v>247</v>
      </c>
      <c r="Y392" t="s">
        <v>247</v>
      </c>
      <c r="Z392" t="s">
        <v>247</v>
      </c>
      <c r="AA392" t="s">
        <v>247</v>
      </c>
      <c r="AB392" t="s">
        <v>247</v>
      </c>
      <c r="AC392" t="s">
        <v>247</v>
      </c>
      <c r="AD392" t="s">
        <v>247</v>
      </c>
      <c r="AE392" t="s">
        <v>247</v>
      </c>
      <c r="AF392" t="s">
        <v>247</v>
      </c>
      <c r="AG392" t="s">
        <v>247</v>
      </c>
      <c r="AH392" t="s">
        <v>247</v>
      </c>
      <c r="AI392" t="s">
        <v>247</v>
      </c>
      <c r="AJ392" t="s">
        <v>247</v>
      </c>
      <c r="AK392" t="s">
        <v>247</v>
      </c>
      <c r="AL392">
        <v>0</v>
      </c>
      <c r="AM392" t="s">
        <v>247</v>
      </c>
      <c r="AN392" t="s">
        <v>247</v>
      </c>
      <c r="AO392" t="s">
        <v>247</v>
      </c>
      <c r="AP392" t="s">
        <v>247</v>
      </c>
      <c r="AU392">
        <v>0</v>
      </c>
    </row>
    <row r="393" spans="1:47" x14ac:dyDescent="0.2">
      <c r="A393" t="s">
        <v>1404</v>
      </c>
      <c r="B393" t="s">
        <v>1402</v>
      </c>
      <c r="D393" t="s">
        <v>1405</v>
      </c>
      <c r="E393">
        <v>9</v>
      </c>
      <c r="F393">
        <v>0</v>
      </c>
      <c r="G393">
        <v>0</v>
      </c>
      <c r="L393">
        <v>0</v>
      </c>
      <c r="M393" t="s">
        <v>247</v>
      </c>
      <c r="N393" t="s">
        <v>247</v>
      </c>
      <c r="O393" t="s">
        <v>247</v>
      </c>
      <c r="P393" t="s">
        <v>247</v>
      </c>
      <c r="Q393" t="s">
        <v>247</v>
      </c>
      <c r="R393" t="s">
        <v>247</v>
      </c>
      <c r="S393" t="s">
        <v>247</v>
      </c>
      <c r="T393" t="s">
        <v>247</v>
      </c>
      <c r="U393" t="s">
        <v>247</v>
      </c>
      <c r="V393" t="s">
        <v>247</v>
      </c>
      <c r="W393" t="s">
        <v>247</v>
      </c>
      <c r="X393" t="s">
        <v>247</v>
      </c>
      <c r="Y393" t="s">
        <v>247</v>
      </c>
      <c r="Z393" t="s">
        <v>247</v>
      </c>
      <c r="AA393" t="s">
        <v>247</v>
      </c>
      <c r="AB393" t="s">
        <v>247</v>
      </c>
      <c r="AC393" t="s">
        <v>247</v>
      </c>
      <c r="AD393" t="s">
        <v>247</v>
      </c>
      <c r="AE393" t="s">
        <v>247</v>
      </c>
      <c r="AF393" t="s">
        <v>247</v>
      </c>
      <c r="AG393" t="s">
        <v>247</v>
      </c>
      <c r="AH393" t="s">
        <v>247</v>
      </c>
      <c r="AI393" t="s">
        <v>247</v>
      </c>
      <c r="AJ393" t="s">
        <v>247</v>
      </c>
      <c r="AK393" t="s">
        <v>247</v>
      </c>
      <c r="AL393">
        <v>0</v>
      </c>
      <c r="AM393" t="s">
        <v>247</v>
      </c>
      <c r="AN393" t="s">
        <v>247</v>
      </c>
      <c r="AO393" t="s">
        <v>247</v>
      </c>
      <c r="AP393" t="s">
        <v>247</v>
      </c>
      <c r="AU393">
        <v>0</v>
      </c>
    </row>
    <row r="394" spans="1:47" x14ac:dyDescent="0.2">
      <c r="A394" t="s">
        <v>1406</v>
      </c>
      <c r="B394" t="s">
        <v>1402</v>
      </c>
      <c r="D394" t="s">
        <v>1407</v>
      </c>
      <c r="E394">
        <v>9</v>
      </c>
      <c r="F394">
        <v>0</v>
      </c>
      <c r="G394">
        <v>0</v>
      </c>
      <c r="L394">
        <v>0</v>
      </c>
      <c r="M394" t="s">
        <v>247</v>
      </c>
      <c r="N394" t="s">
        <v>247</v>
      </c>
      <c r="O394" t="s">
        <v>247</v>
      </c>
      <c r="P394" t="s">
        <v>247</v>
      </c>
      <c r="Q394" t="s">
        <v>247</v>
      </c>
      <c r="R394" t="s">
        <v>247</v>
      </c>
      <c r="S394" t="s">
        <v>247</v>
      </c>
      <c r="T394" t="s">
        <v>247</v>
      </c>
      <c r="U394" t="s">
        <v>247</v>
      </c>
      <c r="V394" t="s">
        <v>247</v>
      </c>
      <c r="W394" t="s">
        <v>247</v>
      </c>
      <c r="X394" t="s">
        <v>247</v>
      </c>
      <c r="Y394" t="s">
        <v>247</v>
      </c>
      <c r="Z394" t="s">
        <v>247</v>
      </c>
      <c r="AA394" t="s">
        <v>247</v>
      </c>
      <c r="AB394" t="s">
        <v>247</v>
      </c>
      <c r="AC394" t="s">
        <v>247</v>
      </c>
      <c r="AD394" t="s">
        <v>247</v>
      </c>
      <c r="AE394" t="s">
        <v>247</v>
      </c>
      <c r="AF394" t="s">
        <v>247</v>
      </c>
      <c r="AG394" t="s">
        <v>247</v>
      </c>
      <c r="AH394" t="s">
        <v>247</v>
      </c>
      <c r="AI394" t="s">
        <v>247</v>
      </c>
      <c r="AJ394" t="s">
        <v>247</v>
      </c>
      <c r="AK394" t="s">
        <v>247</v>
      </c>
      <c r="AL394">
        <v>0</v>
      </c>
      <c r="AM394" t="s">
        <v>247</v>
      </c>
      <c r="AN394" t="s">
        <v>247</v>
      </c>
      <c r="AO394" t="s">
        <v>247</v>
      </c>
      <c r="AP394" t="s">
        <v>247</v>
      </c>
      <c r="AU394">
        <v>0</v>
      </c>
    </row>
    <row r="395" spans="1:47" x14ac:dyDescent="0.2">
      <c r="A395" t="s">
        <v>1408</v>
      </c>
      <c r="B395" t="s">
        <v>1402</v>
      </c>
      <c r="D395" t="s">
        <v>1409</v>
      </c>
      <c r="E395">
        <v>9</v>
      </c>
      <c r="F395">
        <v>0</v>
      </c>
      <c r="G395">
        <v>0</v>
      </c>
      <c r="L395">
        <v>0</v>
      </c>
      <c r="M395" t="s">
        <v>247</v>
      </c>
      <c r="N395" t="s">
        <v>247</v>
      </c>
      <c r="O395" t="s">
        <v>247</v>
      </c>
      <c r="P395" t="s">
        <v>247</v>
      </c>
      <c r="Q395" t="s">
        <v>247</v>
      </c>
      <c r="R395" t="s">
        <v>247</v>
      </c>
      <c r="S395" t="s">
        <v>247</v>
      </c>
      <c r="T395" t="s">
        <v>247</v>
      </c>
      <c r="U395" t="s">
        <v>247</v>
      </c>
      <c r="V395" t="s">
        <v>247</v>
      </c>
      <c r="W395" t="s">
        <v>247</v>
      </c>
      <c r="X395" t="s">
        <v>247</v>
      </c>
      <c r="Y395" t="s">
        <v>247</v>
      </c>
      <c r="Z395" t="s">
        <v>247</v>
      </c>
      <c r="AA395" t="s">
        <v>247</v>
      </c>
      <c r="AB395" t="s">
        <v>247</v>
      </c>
      <c r="AC395" t="s">
        <v>247</v>
      </c>
      <c r="AD395" t="s">
        <v>247</v>
      </c>
      <c r="AE395" t="s">
        <v>247</v>
      </c>
      <c r="AF395" t="s">
        <v>247</v>
      </c>
      <c r="AG395" t="s">
        <v>247</v>
      </c>
      <c r="AH395" t="s">
        <v>247</v>
      </c>
      <c r="AI395" t="s">
        <v>247</v>
      </c>
      <c r="AJ395" t="s">
        <v>247</v>
      </c>
      <c r="AK395" t="s">
        <v>247</v>
      </c>
      <c r="AL395">
        <v>0</v>
      </c>
      <c r="AM395" t="s">
        <v>247</v>
      </c>
      <c r="AN395" t="s">
        <v>247</v>
      </c>
      <c r="AO395" t="s">
        <v>247</v>
      </c>
      <c r="AP395" t="s">
        <v>247</v>
      </c>
      <c r="AU395">
        <v>0</v>
      </c>
    </row>
    <row r="396" spans="1:47" x14ac:dyDescent="0.2">
      <c r="A396" t="s">
        <v>1410</v>
      </c>
      <c r="B396" t="s">
        <v>1402</v>
      </c>
      <c r="D396" t="s">
        <v>1411</v>
      </c>
      <c r="E396">
        <v>9</v>
      </c>
      <c r="F396">
        <v>0</v>
      </c>
      <c r="G396">
        <v>0</v>
      </c>
      <c r="L396">
        <v>0</v>
      </c>
      <c r="M396" t="s">
        <v>247</v>
      </c>
      <c r="N396" t="s">
        <v>247</v>
      </c>
      <c r="O396" t="s">
        <v>247</v>
      </c>
      <c r="P396" t="s">
        <v>247</v>
      </c>
      <c r="Q396" t="s">
        <v>247</v>
      </c>
      <c r="R396" t="s">
        <v>247</v>
      </c>
      <c r="S396" t="s">
        <v>247</v>
      </c>
      <c r="T396" t="s">
        <v>247</v>
      </c>
      <c r="U396" t="s">
        <v>247</v>
      </c>
      <c r="V396" t="s">
        <v>247</v>
      </c>
      <c r="W396" t="s">
        <v>247</v>
      </c>
      <c r="X396" t="s">
        <v>247</v>
      </c>
      <c r="Y396" t="s">
        <v>247</v>
      </c>
      <c r="Z396" t="s">
        <v>247</v>
      </c>
      <c r="AA396" t="s">
        <v>247</v>
      </c>
      <c r="AB396" t="s">
        <v>247</v>
      </c>
      <c r="AC396" t="s">
        <v>247</v>
      </c>
      <c r="AD396" t="s">
        <v>247</v>
      </c>
      <c r="AE396" t="s">
        <v>247</v>
      </c>
      <c r="AF396" t="s">
        <v>247</v>
      </c>
      <c r="AG396" t="s">
        <v>247</v>
      </c>
      <c r="AH396" t="s">
        <v>247</v>
      </c>
      <c r="AI396" t="s">
        <v>247</v>
      </c>
      <c r="AJ396" t="s">
        <v>247</v>
      </c>
      <c r="AK396" t="s">
        <v>247</v>
      </c>
      <c r="AL396">
        <v>0</v>
      </c>
      <c r="AM396" t="s">
        <v>247</v>
      </c>
      <c r="AN396" t="s">
        <v>247</v>
      </c>
      <c r="AO396" t="s">
        <v>247</v>
      </c>
      <c r="AP396" t="s">
        <v>247</v>
      </c>
      <c r="AU396">
        <v>0</v>
      </c>
    </row>
    <row r="397" spans="1:47" x14ac:dyDescent="0.2">
      <c r="A397" t="s">
        <v>1412</v>
      </c>
      <c r="B397" t="s">
        <v>1402</v>
      </c>
      <c r="D397" t="s">
        <v>1413</v>
      </c>
      <c r="E397">
        <v>9</v>
      </c>
      <c r="F397">
        <v>0</v>
      </c>
      <c r="G397">
        <v>0</v>
      </c>
      <c r="L397">
        <v>0</v>
      </c>
      <c r="M397" t="s">
        <v>247</v>
      </c>
      <c r="N397" t="s">
        <v>247</v>
      </c>
      <c r="O397" t="s">
        <v>247</v>
      </c>
      <c r="P397" t="s">
        <v>247</v>
      </c>
      <c r="Q397" t="s">
        <v>247</v>
      </c>
      <c r="R397" t="s">
        <v>247</v>
      </c>
      <c r="S397" t="s">
        <v>247</v>
      </c>
      <c r="T397" t="s">
        <v>247</v>
      </c>
      <c r="U397" t="s">
        <v>247</v>
      </c>
      <c r="V397" t="s">
        <v>247</v>
      </c>
      <c r="W397" t="s">
        <v>247</v>
      </c>
      <c r="X397" t="s">
        <v>247</v>
      </c>
      <c r="Y397" t="s">
        <v>247</v>
      </c>
      <c r="Z397" t="s">
        <v>247</v>
      </c>
      <c r="AA397" t="s">
        <v>247</v>
      </c>
      <c r="AB397" t="s">
        <v>247</v>
      </c>
      <c r="AC397" t="s">
        <v>247</v>
      </c>
      <c r="AD397" t="s">
        <v>247</v>
      </c>
      <c r="AE397" t="s">
        <v>247</v>
      </c>
      <c r="AF397" t="s">
        <v>247</v>
      </c>
      <c r="AG397" t="s">
        <v>247</v>
      </c>
      <c r="AH397" t="s">
        <v>247</v>
      </c>
      <c r="AI397" t="s">
        <v>247</v>
      </c>
      <c r="AJ397" t="s">
        <v>247</v>
      </c>
      <c r="AK397" t="s">
        <v>247</v>
      </c>
      <c r="AL397">
        <v>0</v>
      </c>
      <c r="AM397" t="s">
        <v>247</v>
      </c>
      <c r="AN397" t="s">
        <v>247</v>
      </c>
      <c r="AO397" t="s">
        <v>247</v>
      </c>
      <c r="AP397" t="s">
        <v>247</v>
      </c>
      <c r="AU397">
        <v>0</v>
      </c>
    </row>
    <row r="398" spans="1:47" x14ac:dyDescent="0.2">
      <c r="A398" t="s">
        <v>1414</v>
      </c>
      <c r="B398" t="s">
        <v>1415</v>
      </c>
      <c r="D398" t="s">
        <v>1416</v>
      </c>
      <c r="E398">
        <v>20</v>
      </c>
      <c r="F398">
        <v>0</v>
      </c>
      <c r="G398">
        <v>0</v>
      </c>
      <c r="L398">
        <v>0</v>
      </c>
      <c r="M398" t="s">
        <v>247</v>
      </c>
      <c r="N398" t="s">
        <v>247</v>
      </c>
      <c r="O398" t="s">
        <v>247</v>
      </c>
      <c r="P398" t="s">
        <v>247</v>
      </c>
      <c r="Q398" t="s">
        <v>247</v>
      </c>
      <c r="R398" t="s">
        <v>247</v>
      </c>
      <c r="S398" t="s">
        <v>247</v>
      </c>
      <c r="T398" t="s">
        <v>247</v>
      </c>
      <c r="U398" t="s">
        <v>247</v>
      </c>
      <c r="V398" t="s">
        <v>247</v>
      </c>
      <c r="W398" t="s">
        <v>247</v>
      </c>
      <c r="X398" t="s">
        <v>247</v>
      </c>
      <c r="Y398" t="s">
        <v>247</v>
      </c>
      <c r="Z398" t="s">
        <v>247</v>
      </c>
      <c r="AA398" t="s">
        <v>247</v>
      </c>
      <c r="AB398" t="s">
        <v>247</v>
      </c>
      <c r="AC398" t="s">
        <v>247</v>
      </c>
      <c r="AD398" t="s">
        <v>247</v>
      </c>
      <c r="AE398" t="s">
        <v>247</v>
      </c>
      <c r="AF398" t="s">
        <v>247</v>
      </c>
      <c r="AG398" t="s">
        <v>247</v>
      </c>
      <c r="AH398" t="s">
        <v>247</v>
      </c>
      <c r="AI398" t="s">
        <v>247</v>
      </c>
      <c r="AJ398" t="s">
        <v>247</v>
      </c>
      <c r="AK398" t="s">
        <v>247</v>
      </c>
      <c r="AL398">
        <v>0</v>
      </c>
      <c r="AM398" t="s">
        <v>247</v>
      </c>
      <c r="AN398" t="s">
        <v>247</v>
      </c>
      <c r="AO398" t="s">
        <v>247</v>
      </c>
      <c r="AP398" t="s">
        <v>247</v>
      </c>
      <c r="AU398">
        <v>0</v>
      </c>
    </row>
    <row r="399" spans="1:47" x14ac:dyDescent="0.2">
      <c r="A399" t="s">
        <v>1417</v>
      </c>
      <c r="B399" t="s">
        <v>1415</v>
      </c>
      <c r="D399" t="s">
        <v>1418</v>
      </c>
      <c r="E399">
        <v>20</v>
      </c>
      <c r="F399">
        <v>0</v>
      </c>
      <c r="G399">
        <v>0</v>
      </c>
      <c r="L399">
        <v>0</v>
      </c>
      <c r="M399" t="s">
        <v>247</v>
      </c>
      <c r="N399" t="s">
        <v>247</v>
      </c>
      <c r="O399" t="s">
        <v>247</v>
      </c>
      <c r="P399" t="s">
        <v>247</v>
      </c>
      <c r="Q399" t="s">
        <v>247</v>
      </c>
      <c r="R399" t="s">
        <v>247</v>
      </c>
      <c r="S399" t="s">
        <v>247</v>
      </c>
      <c r="T399" t="s">
        <v>247</v>
      </c>
      <c r="U399" t="s">
        <v>247</v>
      </c>
      <c r="V399" t="s">
        <v>247</v>
      </c>
      <c r="W399" t="s">
        <v>247</v>
      </c>
      <c r="X399" t="s">
        <v>247</v>
      </c>
      <c r="Y399" t="s">
        <v>247</v>
      </c>
      <c r="Z399" t="s">
        <v>247</v>
      </c>
      <c r="AA399" t="s">
        <v>247</v>
      </c>
      <c r="AB399" t="s">
        <v>247</v>
      </c>
      <c r="AC399" t="s">
        <v>247</v>
      </c>
      <c r="AD399" t="s">
        <v>247</v>
      </c>
      <c r="AE399" t="s">
        <v>247</v>
      </c>
      <c r="AF399" t="s">
        <v>247</v>
      </c>
      <c r="AG399" t="s">
        <v>247</v>
      </c>
      <c r="AH399" t="s">
        <v>247</v>
      </c>
      <c r="AI399" t="s">
        <v>247</v>
      </c>
      <c r="AJ399" t="s">
        <v>247</v>
      </c>
      <c r="AK399" t="s">
        <v>247</v>
      </c>
      <c r="AL399">
        <v>0</v>
      </c>
      <c r="AM399" t="s">
        <v>247</v>
      </c>
      <c r="AN399" t="s">
        <v>247</v>
      </c>
      <c r="AO399" t="s">
        <v>247</v>
      </c>
      <c r="AP399" t="s">
        <v>247</v>
      </c>
      <c r="AU399">
        <v>0</v>
      </c>
    </row>
    <row r="400" spans="1:47" x14ac:dyDescent="0.2">
      <c r="A400" t="s">
        <v>1419</v>
      </c>
      <c r="B400" t="s">
        <v>1420</v>
      </c>
      <c r="D400" t="s">
        <v>1421</v>
      </c>
      <c r="E400">
        <v>16.5</v>
      </c>
      <c r="F400">
        <v>0</v>
      </c>
      <c r="G400">
        <v>0</v>
      </c>
      <c r="L400">
        <v>0</v>
      </c>
      <c r="M400" t="s">
        <v>247</v>
      </c>
      <c r="N400" t="s">
        <v>247</v>
      </c>
      <c r="O400" t="s">
        <v>247</v>
      </c>
      <c r="P400" t="s">
        <v>247</v>
      </c>
      <c r="Q400" t="s">
        <v>247</v>
      </c>
      <c r="R400" t="s">
        <v>247</v>
      </c>
      <c r="S400" t="s">
        <v>247</v>
      </c>
      <c r="T400" t="s">
        <v>247</v>
      </c>
      <c r="U400" t="s">
        <v>247</v>
      </c>
      <c r="V400" t="s">
        <v>247</v>
      </c>
      <c r="W400" t="s">
        <v>247</v>
      </c>
      <c r="X400" t="s">
        <v>247</v>
      </c>
      <c r="Y400" t="s">
        <v>247</v>
      </c>
      <c r="Z400" t="s">
        <v>247</v>
      </c>
      <c r="AA400" t="s">
        <v>247</v>
      </c>
      <c r="AB400" t="s">
        <v>247</v>
      </c>
      <c r="AC400" t="s">
        <v>247</v>
      </c>
      <c r="AD400" t="s">
        <v>247</v>
      </c>
      <c r="AE400" t="s">
        <v>247</v>
      </c>
      <c r="AF400" t="s">
        <v>247</v>
      </c>
      <c r="AG400" t="s">
        <v>247</v>
      </c>
      <c r="AH400" t="s">
        <v>247</v>
      </c>
      <c r="AI400" t="s">
        <v>247</v>
      </c>
      <c r="AJ400" t="s">
        <v>247</v>
      </c>
      <c r="AK400" t="s">
        <v>247</v>
      </c>
      <c r="AL400">
        <v>0</v>
      </c>
      <c r="AM400" t="s">
        <v>247</v>
      </c>
      <c r="AN400" t="s">
        <v>247</v>
      </c>
      <c r="AO400" t="s">
        <v>247</v>
      </c>
      <c r="AP400" t="s">
        <v>247</v>
      </c>
      <c r="AU400">
        <v>0</v>
      </c>
    </row>
    <row r="401" spans="1:47" x14ac:dyDescent="0.2">
      <c r="A401" t="s">
        <v>1422</v>
      </c>
      <c r="B401" t="s">
        <v>1420</v>
      </c>
      <c r="D401" t="s">
        <v>1423</v>
      </c>
      <c r="E401">
        <v>16.5</v>
      </c>
      <c r="F401">
        <v>1</v>
      </c>
      <c r="G401">
        <v>0</v>
      </c>
      <c r="L401">
        <v>0</v>
      </c>
      <c r="M401" t="s">
        <v>247</v>
      </c>
      <c r="N401" t="s">
        <v>247</v>
      </c>
      <c r="O401" t="s">
        <v>247</v>
      </c>
      <c r="P401" t="s">
        <v>247</v>
      </c>
      <c r="Q401" t="s">
        <v>247</v>
      </c>
      <c r="R401" t="s">
        <v>247</v>
      </c>
      <c r="S401" t="s">
        <v>247</v>
      </c>
      <c r="T401" t="s">
        <v>247</v>
      </c>
      <c r="U401" t="s">
        <v>247</v>
      </c>
      <c r="V401" t="s">
        <v>247</v>
      </c>
      <c r="W401" t="s">
        <v>247</v>
      </c>
      <c r="X401" t="s">
        <v>247</v>
      </c>
      <c r="Y401" t="s">
        <v>247</v>
      </c>
      <c r="Z401" t="s">
        <v>247</v>
      </c>
      <c r="AA401" t="s">
        <v>247</v>
      </c>
      <c r="AB401" t="s">
        <v>247</v>
      </c>
      <c r="AC401" t="s">
        <v>247</v>
      </c>
      <c r="AD401" t="s">
        <v>247</v>
      </c>
      <c r="AE401" t="s">
        <v>247</v>
      </c>
      <c r="AF401" t="s">
        <v>247</v>
      </c>
      <c r="AG401" t="s">
        <v>247</v>
      </c>
      <c r="AH401" t="s">
        <v>247</v>
      </c>
      <c r="AI401" t="s">
        <v>247</v>
      </c>
      <c r="AJ401" t="s">
        <v>247</v>
      </c>
      <c r="AK401" t="s">
        <v>247</v>
      </c>
      <c r="AL401">
        <v>0</v>
      </c>
      <c r="AM401" t="s">
        <v>247</v>
      </c>
      <c r="AN401" t="s">
        <v>247</v>
      </c>
      <c r="AO401" t="s">
        <v>247</v>
      </c>
      <c r="AP401" t="s">
        <v>247</v>
      </c>
      <c r="AU401">
        <v>0</v>
      </c>
    </row>
    <row r="402" spans="1:47" x14ac:dyDescent="0.2">
      <c r="A402" t="s">
        <v>1424</v>
      </c>
      <c r="B402" t="s">
        <v>1425</v>
      </c>
      <c r="D402" t="s">
        <v>1426</v>
      </c>
      <c r="E402">
        <v>16.5</v>
      </c>
      <c r="F402">
        <v>0</v>
      </c>
      <c r="G402">
        <v>0</v>
      </c>
      <c r="L402">
        <v>0</v>
      </c>
      <c r="M402" t="s">
        <v>247</v>
      </c>
      <c r="N402" t="s">
        <v>247</v>
      </c>
      <c r="O402" t="s">
        <v>247</v>
      </c>
      <c r="P402" t="s">
        <v>247</v>
      </c>
      <c r="Q402" t="s">
        <v>247</v>
      </c>
      <c r="R402" t="s">
        <v>247</v>
      </c>
      <c r="S402" t="s">
        <v>247</v>
      </c>
      <c r="T402" t="s">
        <v>247</v>
      </c>
      <c r="U402" t="s">
        <v>247</v>
      </c>
      <c r="V402" t="s">
        <v>247</v>
      </c>
      <c r="W402" t="s">
        <v>247</v>
      </c>
      <c r="X402" t="s">
        <v>247</v>
      </c>
      <c r="Y402" t="s">
        <v>247</v>
      </c>
      <c r="Z402" t="s">
        <v>247</v>
      </c>
      <c r="AA402" t="s">
        <v>247</v>
      </c>
      <c r="AB402" t="s">
        <v>247</v>
      </c>
      <c r="AC402" t="s">
        <v>247</v>
      </c>
      <c r="AD402" t="s">
        <v>247</v>
      </c>
      <c r="AE402" t="s">
        <v>247</v>
      </c>
      <c r="AF402" t="s">
        <v>247</v>
      </c>
      <c r="AG402" t="s">
        <v>247</v>
      </c>
      <c r="AH402" t="s">
        <v>247</v>
      </c>
      <c r="AI402" t="s">
        <v>247</v>
      </c>
      <c r="AJ402" t="s">
        <v>247</v>
      </c>
      <c r="AK402" t="s">
        <v>247</v>
      </c>
      <c r="AL402">
        <v>0</v>
      </c>
      <c r="AM402" t="s">
        <v>247</v>
      </c>
      <c r="AN402" t="s">
        <v>247</v>
      </c>
      <c r="AO402" t="s">
        <v>247</v>
      </c>
      <c r="AP402" t="s">
        <v>247</v>
      </c>
      <c r="AU402">
        <v>0</v>
      </c>
    </row>
    <row r="403" spans="1:47" x14ac:dyDescent="0.2">
      <c r="A403" t="s">
        <v>1427</v>
      </c>
      <c r="B403" t="s">
        <v>1425</v>
      </c>
      <c r="D403" t="s">
        <v>1428</v>
      </c>
      <c r="E403">
        <v>16.5</v>
      </c>
      <c r="F403">
        <v>0</v>
      </c>
      <c r="G403">
        <v>0</v>
      </c>
      <c r="L403">
        <v>0</v>
      </c>
      <c r="M403" t="s">
        <v>247</v>
      </c>
      <c r="N403" t="s">
        <v>247</v>
      </c>
      <c r="O403" t="s">
        <v>247</v>
      </c>
      <c r="P403" t="s">
        <v>247</v>
      </c>
      <c r="Q403" t="s">
        <v>247</v>
      </c>
      <c r="R403" t="s">
        <v>247</v>
      </c>
      <c r="S403" t="s">
        <v>247</v>
      </c>
      <c r="T403" t="s">
        <v>247</v>
      </c>
      <c r="U403" t="s">
        <v>247</v>
      </c>
      <c r="V403" t="s">
        <v>247</v>
      </c>
      <c r="W403" t="s">
        <v>247</v>
      </c>
      <c r="X403" t="s">
        <v>247</v>
      </c>
      <c r="Y403" t="s">
        <v>247</v>
      </c>
      <c r="Z403" t="s">
        <v>247</v>
      </c>
      <c r="AA403" t="s">
        <v>247</v>
      </c>
      <c r="AB403" t="s">
        <v>247</v>
      </c>
      <c r="AC403" t="s">
        <v>247</v>
      </c>
      <c r="AD403" t="s">
        <v>247</v>
      </c>
      <c r="AE403" t="s">
        <v>247</v>
      </c>
      <c r="AF403" t="s">
        <v>247</v>
      </c>
      <c r="AG403" t="s">
        <v>247</v>
      </c>
      <c r="AH403" t="s">
        <v>247</v>
      </c>
      <c r="AI403" t="s">
        <v>247</v>
      </c>
      <c r="AJ403" t="s">
        <v>247</v>
      </c>
      <c r="AK403" t="s">
        <v>247</v>
      </c>
      <c r="AL403">
        <v>0</v>
      </c>
      <c r="AM403" t="s">
        <v>247</v>
      </c>
      <c r="AN403" t="s">
        <v>247</v>
      </c>
      <c r="AO403" t="s">
        <v>247</v>
      </c>
      <c r="AP403" t="s">
        <v>247</v>
      </c>
      <c r="AU403">
        <v>0</v>
      </c>
    </row>
    <row r="404" spans="1:47" x14ac:dyDescent="0.2">
      <c r="A404" t="s">
        <v>1429</v>
      </c>
      <c r="B404" t="s">
        <v>1425</v>
      </c>
      <c r="D404" t="s">
        <v>1430</v>
      </c>
      <c r="E404">
        <v>16.5</v>
      </c>
      <c r="F404">
        <v>0</v>
      </c>
      <c r="G404">
        <v>0</v>
      </c>
      <c r="L404">
        <v>0</v>
      </c>
      <c r="M404" t="s">
        <v>247</v>
      </c>
      <c r="N404" t="s">
        <v>247</v>
      </c>
      <c r="O404" t="s">
        <v>247</v>
      </c>
      <c r="P404" t="s">
        <v>247</v>
      </c>
      <c r="Q404" t="s">
        <v>247</v>
      </c>
      <c r="R404" t="s">
        <v>247</v>
      </c>
      <c r="S404" t="s">
        <v>247</v>
      </c>
      <c r="T404" t="s">
        <v>247</v>
      </c>
      <c r="U404" t="s">
        <v>247</v>
      </c>
      <c r="V404" t="s">
        <v>247</v>
      </c>
      <c r="W404" t="s">
        <v>247</v>
      </c>
      <c r="X404" t="s">
        <v>247</v>
      </c>
      <c r="Y404" t="s">
        <v>247</v>
      </c>
      <c r="Z404" t="s">
        <v>247</v>
      </c>
      <c r="AA404" t="s">
        <v>247</v>
      </c>
      <c r="AB404" t="s">
        <v>247</v>
      </c>
      <c r="AC404" t="s">
        <v>247</v>
      </c>
      <c r="AD404" t="s">
        <v>247</v>
      </c>
      <c r="AE404" t="s">
        <v>247</v>
      </c>
      <c r="AF404" t="s">
        <v>247</v>
      </c>
      <c r="AG404" t="s">
        <v>247</v>
      </c>
      <c r="AH404" t="s">
        <v>247</v>
      </c>
      <c r="AI404" t="s">
        <v>247</v>
      </c>
      <c r="AJ404" t="s">
        <v>247</v>
      </c>
      <c r="AK404" t="s">
        <v>247</v>
      </c>
      <c r="AL404">
        <v>0</v>
      </c>
      <c r="AM404" t="s">
        <v>247</v>
      </c>
      <c r="AN404" t="s">
        <v>247</v>
      </c>
      <c r="AO404" t="s">
        <v>247</v>
      </c>
      <c r="AP404" t="s">
        <v>247</v>
      </c>
      <c r="AU404">
        <v>0</v>
      </c>
    </row>
    <row r="405" spans="1:47" x14ac:dyDescent="0.2">
      <c r="A405" t="s">
        <v>1431</v>
      </c>
      <c r="B405" t="s">
        <v>1372</v>
      </c>
      <c r="D405" t="s">
        <v>1432</v>
      </c>
      <c r="E405">
        <v>9</v>
      </c>
      <c r="F405">
        <v>0</v>
      </c>
      <c r="G405">
        <v>0</v>
      </c>
      <c r="L405">
        <v>0</v>
      </c>
      <c r="M405" t="s">
        <v>247</v>
      </c>
      <c r="N405" t="s">
        <v>247</v>
      </c>
      <c r="O405" t="s">
        <v>247</v>
      </c>
      <c r="P405" t="s">
        <v>247</v>
      </c>
      <c r="Q405" t="s">
        <v>247</v>
      </c>
      <c r="R405" t="s">
        <v>247</v>
      </c>
      <c r="S405" t="s">
        <v>247</v>
      </c>
      <c r="T405" t="s">
        <v>247</v>
      </c>
      <c r="U405" t="s">
        <v>247</v>
      </c>
      <c r="V405" t="s">
        <v>247</v>
      </c>
      <c r="W405" t="s">
        <v>247</v>
      </c>
      <c r="X405" t="s">
        <v>247</v>
      </c>
      <c r="Y405" t="s">
        <v>247</v>
      </c>
      <c r="Z405" t="s">
        <v>247</v>
      </c>
      <c r="AA405" t="s">
        <v>247</v>
      </c>
      <c r="AB405" t="s">
        <v>247</v>
      </c>
      <c r="AC405" t="s">
        <v>247</v>
      </c>
      <c r="AD405" t="s">
        <v>247</v>
      </c>
      <c r="AE405" t="s">
        <v>247</v>
      </c>
      <c r="AF405" t="s">
        <v>247</v>
      </c>
      <c r="AG405" t="s">
        <v>247</v>
      </c>
      <c r="AH405" t="s">
        <v>247</v>
      </c>
      <c r="AI405" t="s">
        <v>247</v>
      </c>
      <c r="AJ405" t="s">
        <v>247</v>
      </c>
      <c r="AK405" t="s">
        <v>247</v>
      </c>
      <c r="AL405">
        <v>0</v>
      </c>
      <c r="AM405" t="s">
        <v>247</v>
      </c>
      <c r="AN405" t="s">
        <v>247</v>
      </c>
      <c r="AO405" t="s">
        <v>247</v>
      </c>
      <c r="AP405" t="s">
        <v>247</v>
      </c>
      <c r="AU405">
        <v>0</v>
      </c>
    </row>
    <row r="406" spans="1:47" x14ac:dyDescent="0.2">
      <c r="A406" t="s">
        <v>1433</v>
      </c>
      <c r="B406" t="s">
        <v>1372</v>
      </c>
      <c r="D406" t="s">
        <v>1434</v>
      </c>
      <c r="E406">
        <v>9</v>
      </c>
      <c r="F406">
        <v>0</v>
      </c>
      <c r="G406">
        <v>0</v>
      </c>
      <c r="L406">
        <v>0</v>
      </c>
      <c r="M406" t="s">
        <v>247</v>
      </c>
      <c r="N406" t="s">
        <v>247</v>
      </c>
      <c r="O406" t="s">
        <v>247</v>
      </c>
      <c r="P406" t="s">
        <v>247</v>
      </c>
      <c r="Q406" t="s">
        <v>247</v>
      </c>
      <c r="R406" t="s">
        <v>247</v>
      </c>
      <c r="S406" t="s">
        <v>247</v>
      </c>
      <c r="T406" t="s">
        <v>247</v>
      </c>
      <c r="U406" t="s">
        <v>247</v>
      </c>
      <c r="V406" t="s">
        <v>247</v>
      </c>
      <c r="W406" t="s">
        <v>247</v>
      </c>
      <c r="X406" t="s">
        <v>247</v>
      </c>
      <c r="Y406" t="s">
        <v>247</v>
      </c>
      <c r="Z406" t="s">
        <v>247</v>
      </c>
      <c r="AA406" t="s">
        <v>247</v>
      </c>
      <c r="AB406" t="s">
        <v>247</v>
      </c>
      <c r="AC406" t="s">
        <v>247</v>
      </c>
      <c r="AD406" t="s">
        <v>247</v>
      </c>
      <c r="AE406" t="s">
        <v>247</v>
      </c>
      <c r="AF406" t="s">
        <v>247</v>
      </c>
      <c r="AG406" t="s">
        <v>247</v>
      </c>
      <c r="AH406" t="s">
        <v>247</v>
      </c>
      <c r="AI406" t="s">
        <v>247</v>
      </c>
      <c r="AJ406" t="s">
        <v>247</v>
      </c>
      <c r="AK406" t="s">
        <v>247</v>
      </c>
      <c r="AL406">
        <v>0</v>
      </c>
      <c r="AM406" t="s">
        <v>247</v>
      </c>
      <c r="AN406" t="s">
        <v>247</v>
      </c>
      <c r="AO406" t="s">
        <v>247</v>
      </c>
      <c r="AP406" t="s">
        <v>247</v>
      </c>
      <c r="AU406">
        <v>0</v>
      </c>
    </row>
    <row r="407" spans="1:47" x14ac:dyDescent="0.2">
      <c r="A407" t="s">
        <v>1435</v>
      </c>
      <c r="B407" t="s">
        <v>1436</v>
      </c>
      <c r="D407" t="s">
        <v>1437</v>
      </c>
      <c r="E407">
        <v>9</v>
      </c>
      <c r="F407">
        <v>0</v>
      </c>
      <c r="G407">
        <v>0</v>
      </c>
      <c r="L407">
        <v>0</v>
      </c>
      <c r="M407" t="s">
        <v>247</v>
      </c>
      <c r="N407" t="s">
        <v>247</v>
      </c>
      <c r="O407" t="s">
        <v>247</v>
      </c>
      <c r="P407" t="s">
        <v>247</v>
      </c>
      <c r="Q407" t="s">
        <v>247</v>
      </c>
      <c r="R407" t="s">
        <v>247</v>
      </c>
      <c r="S407" t="s">
        <v>247</v>
      </c>
      <c r="T407" t="s">
        <v>247</v>
      </c>
      <c r="U407" t="s">
        <v>247</v>
      </c>
      <c r="V407" t="s">
        <v>247</v>
      </c>
      <c r="W407" t="s">
        <v>247</v>
      </c>
      <c r="X407" t="s">
        <v>247</v>
      </c>
      <c r="Y407" t="s">
        <v>247</v>
      </c>
      <c r="Z407" t="s">
        <v>247</v>
      </c>
      <c r="AA407" t="s">
        <v>247</v>
      </c>
      <c r="AB407" t="s">
        <v>247</v>
      </c>
      <c r="AC407" t="s">
        <v>247</v>
      </c>
      <c r="AD407" t="s">
        <v>247</v>
      </c>
      <c r="AE407" t="s">
        <v>247</v>
      </c>
      <c r="AF407" t="s">
        <v>247</v>
      </c>
      <c r="AG407" t="s">
        <v>247</v>
      </c>
      <c r="AH407" t="s">
        <v>247</v>
      </c>
      <c r="AI407" t="s">
        <v>247</v>
      </c>
      <c r="AJ407" t="s">
        <v>247</v>
      </c>
      <c r="AK407" t="s">
        <v>247</v>
      </c>
      <c r="AL407">
        <v>0</v>
      </c>
      <c r="AM407" t="s">
        <v>247</v>
      </c>
      <c r="AN407" t="s">
        <v>247</v>
      </c>
      <c r="AO407" t="s">
        <v>247</v>
      </c>
      <c r="AP407" t="s">
        <v>247</v>
      </c>
      <c r="AU407">
        <v>0</v>
      </c>
    </row>
    <row r="408" spans="1:47" x14ac:dyDescent="0.2">
      <c r="A408" t="s">
        <v>1438</v>
      </c>
      <c r="B408" t="s">
        <v>1436</v>
      </c>
      <c r="D408" t="s">
        <v>1439</v>
      </c>
      <c r="E408">
        <v>9</v>
      </c>
      <c r="F408">
        <v>0</v>
      </c>
      <c r="G408">
        <v>0</v>
      </c>
      <c r="L408">
        <v>0</v>
      </c>
      <c r="M408" t="s">
        <v>247</v>
      </c>
      <c r="N408" t="s">
        <v>247</v>
      </c>
      <c r="O408" t="s">
        <v>247</v>
      </c>
      <c r="P408" t="s">
        <v>247</v>
      </c>
      <c r="Q408" t="s">
        <v>247</v>
      </c>
      <c r="R408" t="s">
        <v>247</v>
      </c>
      <c r="S408" t="s">
        <v>247</v>
      </c>
      <c r="T408" t="s">
        <v>247</v>
      </c>
      <c r="U408" t="s">
        <v>247</v>
      </c>
      <c r="V408" t="s">
        <v>247</v>
      </c>
      <c r="W408" t="s">
        <v>247</v>
      </c>
      <c r="X408" t="s">
        <v>247</v>
      </c>
      <c r="Y408" t="s">
        <v>247</v>
      </c>
      <c r="Z408" t="s">
        <v>247</v>
      </c>
      <c r="AA408" t="s">
        <v>247</v>
      </c>
      <c r="AB408" t="s">
        <v>247</v>
      </c>
      <c r="AC408" t="s">
        <v>247</v>
      </c>
      <c r="AD408" t="s">
        <v>247</v>
      </c>
      <c r="AE408" t="s">
        <v>247</v>
      </c>
      <c r="AF408" t="s">
        <v>247</v>
      </c>
      <c r="AG408" t="s">
        <v>247</v>
      </c>
      <c r="AH408" t="s">
        <v>247</v>
      </c>
      <c r="AI408" t="s">
        <v>247</v>
      </c>
      <c r="AJ408" t="s">
        <v>247</v>
      </c>
      <c r="AK408" t="s">
        <v>247</v>
      </c>
      <c r="AL408">
        <v>0</v>
      </c>
      <c r="AM408" t="s">
        <v>247</v>
      </c>
      <c r="AN408" t="s">
        <v>247</v>
      </c>
      <c r="AO408" t="s">
        <v>247</v>
      </c>
      <c r="AP408" t="s">
        <v>247</v>
      </c>
      <c r="AU408">
        <v>0</v>
      </c>
    </row>
    <row r="409" spans="1:47" x14ac:dyDescent="0.2">
      <c r="A409" t="s">
        <v>1440</v>
      </c>
      <c r="B409" t="s">
        <v>1441</v>
      </c>
      <c r="D409" t="s">
        <v>1442</v>
      </c>
      <c r="E409">
        <v>16.5</v>
      </c>
      <c r="F409">
        <v>0</v>
      </c>
      <c r="G409">
        <v>0</v>
      </c>
      <c r="L409">
        <v>0</v>
      </c>
      <c r="M409" t="s">
        <v>247</v>
      </c>
      <c r="N409" t="s">
        <v>247</v>
      </c>
      <c r="O409" t="s">
        <v>247</v>
      </c>
      <c r="P409" t="s">
        <v>247</v>
      </c>
      <c r="Q409" t="s">
        <v>247</v>
      </c>
      <c r="R409" t="s">
        <v>247</v>
      </c>
      <c r="S409" t="s">
        <v>247</v>
      </c>
      <c r="T409" t="s">
        <v>247</v>
      </c>
      <c r="U409" t="s">
        <v>247</v>
      </c>
      <c r="V409" t="s">
        <v>247</v>
      </c>
      <c r="W409" t="s">
        <v>247</v>
      </c>
      <c r="X409" t="s">
        <v>247</v>
      </c>
      <c r="Y409" t="s">
        <v>247</v>
      </c>
      <c r="Z409" t="s">
        <v>247</v>
      </c>
      <c r="AA409" t="s">
        <v>247</v>
      </c>
      <c r="AB409" t="s">
        <v>247</v>
      </c>
      <c r="AC409" t="s">
        <v>247</v>
      </c>
      <c r="AD409" t="s">
        <v>247</v>
      </c>
      <c r="AE409" t="s">
        <v>247</v>
      </c>
      <c r="AF409" t="s">
        <v>247</v>
      </c>
      <c r="AG409" t="s">
        <v>247</v>
      </c>
      <c r="AH409" t="s">
        <v>247</v>
      </c>
      <c r="AI409" t="s">
        <v>247</v>
      </c>
      <c r="AJ409" t="s">
        <v>247</v>
      </c>
      <c r="AK409" t="s">
        <v>247</v>
      </c>
      <c r="AL409">
        <v>0</v>
      </c>
      <c r="AM409" t="s">
        <v>247</v>
      </c>
      <c r="AN409" t="s">
        <v>247</v>
      </c>
      <c r="AO409" t="s">
        <v>247</v>
      </c>
      <c r="AP409" t="s">
        <v>247</v>
      </c>
      <c r="AU409">
        <v>0</v>
      </c>
    </row>
    <row r="410" spans="1:47" x14ac:dyDescent="0.2">
      <c r="A410" t="s">
        <v>1443</v>
      </c>
      <c r="B410" t="s">
        <v>1441</v>
      </c>
      <c r="D410" t="s">
        <v>1444</v>
      </c>
      <c r="E410">
        <v>16.5</v>
      </c>
      <c r="F410">
        <v>26</v>
      </c>
      <c r="G410">
        <v>0</v>
      </c>
      <c r="L410">
        <v>0</v>
      </c>
      <c r="M410" t="s">
        <v>247</v>
      </c>
      <c r="N410" t="s">
        <v>247</v>
      </c>
      <c r="O410" t="s">
        <v>247</v>
      </c>
      <c r="P410" t="s">
        <v>247</v>
      </c>
      <c r="Q410" t="s">
        <v>247</v>
      </c>
      <c r="R410" t="s">
        <v>247</v>
      </c>
      <c r="S410" t="s">
        <v>247</v>
      </c>
      <c r="T410" t="s">
        <v>247</v>
      </c>
      <c r="U410" t="s">
        <v>247</v>
      </c>
      <c r="V410" t="s">
        <v>247</v>
      </c>
      <c r="W410" t="s">
        <v>247</v>
      </c>
      <c r="X410" t="s">
        <v>247</v>
      </c>
      <c r="Y410" t="s">
        <v>247</v>
      </c>
      <c r="Z410" t="s">
        <v>247</v>
      </c>
      <c r="AA410" t="s">
        <v>247</v>
      </c>
      <c r="AB410" t="s">
        <v>247</v>
      </c>
      <c r="AC410" t="s">
        <v>247</v>
      </c>
      <c r="AD410" t="s">
        <v>247</v>
      </c>
      <c r="AE410" t="s">
        <v>247</v>
      </c>
      <c r="AF410" t="s">
        <v>247</v>
      </c>
      <c r="AG410" t="s">
        <v>247</v>
      </c>
      <c r="AH410" t="s">
        <v>247</v>
      </c>
      <c r="AI410" t="s">
        <v>247</v>
      </c>
      <c r="AJ410" t="s">
        <v>247</v>
      </c>
      <c r="AK410" t="s">
        <v>247</v>
      </c>
      <c r="AL410">
        <v>0</v>
      </c>
      <c r="AM410" t="s">
        <v>247</v>
      </c>
      <c r="AN410" t="s">
        <v>247</v>
      </c>
      <c r="AO410" t="s">
        <v>247</v>
      </c>
      <c r="AP410" t="s">
        <v>247</v>
      </c>
      <c r="AU410">
        <v>0</v>
      </c>
    </row>
    <row r="411" spans="1:47" x14ac:dyDescent="0.2">
      <c r="A411" t="s">
        <v>1445</v>
      </c>
      <c r="B411" t="s">
        <v>1446</v>
      </c>
      <c r="D411" t="s">
        <v>1447</v>
      </c>
      <c r="E411">
        <v>16.5</v>
      </c>
      <c r="F411">
        <v>0</v>
      </c>
      <c r="G411">
        <v>0</v>
      </c>
      <c r="L411">
        <v>0</v>
      </c>
      <c r="M411" t="s">
        <v>247</v>
      </c>
      <c r="N411" t="s">
        <v>247</v>
      </c>
      <c r="O411" t="s">
        <v>247</v>
      </c>
      <c r="P411" t="s">
        <v>247</v>
      </c>
      <c r="Q411" t="s">
        <v>247</v>
      </c>
      <c r="R411" t="s">
        <v>247</v>
      </c>
      <c r="S411" t="s">
        <v>247</v>
      </c>
      <c r="T411" t="s">
        <v>247</v>
      </c>
      <c r="U411" t="s">
        <v>247</v>
      </c>
      <c r="V411" t="s">
        <v>247</v>
      </c>
      <c r="W411" t="s">
        <v>247</v>
      </c>
      <c r="X411" t="s">
        <v>247</v>
      </c>
      <c r="Y411" t="s">
        <v>247</v>
      </c>
      <c r="Z411" t="s">
        <v>247</v>
      </c>
      <c r="AA411" t="s">
        <v>247</v>
      </c>
      <c r="AB411" t="s">
        <v>247</v>
      </c>
      <c r="AC411" t="s">
        <v>247</v>
      </c>
      <c r="AD411" t="s">
        <v>247</v>
      </c>
      <c r="AE411" t="s">
        <v>247</v>
      </c>
      <c r="AF411" t="s">
        <v>247</v>
      </c>
      <c r="AG411" t="s">
        <v>247</v>
      </c>
      <c r="AH411" t="s">
        <v>247</v>
      </c>
      <c r="AI411" t="s">
        <v>247</v>
      </c>
      <c r="AJ411" t="s">
        <v>247</v>
      </c>
      <c r="AK411" t="s">
        <v>247</v>
      </c>
      <c r="AL411">
        <v>0</v>
      </c>
      <c r="AM411" t="s">
        <v>247</v>
      </c>
      <c r="AN411" t="s">
        <v>247</v>
      </c>
      <c r="AO411" t="s">
        <v>247</v>
      </c>
      <c r="AP411" t="s">
        <v>247</v>
      </c>
      <c r="AU411">
        <v>0</v>
      </c>
    </row>
    <row r="412" spans="1:47" x14ac:dyDescent="0.2">
      <c r="A412" t="s">
        <v>1448</v>
      </c>
      <c r="B412" t="s">
        <v>1446</v>
      </c>
      <c r="D412" t="s">
        <v>1449</v>
      </c>
      <c r="E412">
        <v>16.5</v>
      </c>
      <c r="F412">
        <v>413</v>
      </c>
      <c r="G412">
        <v>0</v>
      </c>
      <c r="L412">
        <v>0</v>
      </c>
      <c r="M412" t="s">
        <v>247</v>
      </c>
      <c r="N412" t="s">
        <v>247</v>
      </c>
      <c r="O412" t="s">
        <v>247</v>
      </c>
      <c r="P412" t="s">
        <v>247</v>
      </c>
      <c r="Q412" t="s">
        <v>247</v>
      </c>
      <c r="R412" t="s">
        <v>247</v>
      </c>
      <c r="S412" t="s">
        <v>247</v>
      </c>
      <c r="T412" t="s">
        <v>247</v>
      </c>
      <c r="U412" t="s">
        <v>247</v>
      </c>
      <c r="V412" t="s">
        <v>247</v>
      </c>
      <c r="W412" t="s">
        <v>247</v>
      </c>
      <c r="X412" t="s">
        <v>247</v>
      </c>
      <c r="Y412" t="s">
        <v>247</v>
      </c>
      <c r="Z412" t="s">
        <v>247</v>
      </c>
      <c r="AA412" t="s">
        <v>247</v>
      </c>
      <c r="AB412" t="s">
        <v>247</v>
      </c>
      <c r="AC412" t="s">
        <v>247</v>
      </c>
      <c r="AD412" t="s">
        <v>247</v>
      </c>
      <c r="AE412" t="s">
        <v>247</v>
      </c>
      <c r="AF412" t="s">
        <v>247</v>
      </c>
      <c r="AG412" t="s">
        <v>247</v>
      </c>
      <c r="AH412" t="s">
        <v>247</v>
      </c>
      <c r="AI412" t="s">
        <v>247</v>
      </c>
      <c r="AJ412" t="s">
        <v>247</v>
      </c>
      <c r="AK412" t="s">
        <v>247</v>
      </c>
      <c r="AL412">
        <v>0</v>
      </c>
      <c r="AM412" t="s">
        <v>247</v>
      </c>
      <c r="AN412" t="s">
        <v>247</v>
      </c>
      <c r="AO412" t="s">
        <v>247</v>
      </c>
      <c r="AP412" t="s">
        <v>247</v>
      </c>
      <c r="AU412">
        <v>0</v>
      </c>
    </row>
    <row r="413" spans="1:47" x14ac:dyDescent="0.2">
      <c r="A413" t="s">
        <v>1450</v>
      </c>
      <c r="B413" t="s">
        <v>1451</v>
      </c>
      <c r="D413" t="s">
        <v>1452</v>
      </c>
      <c r="E413">
        <v>9</v>
      </c>
      <c r="F413">
        <v>0</v>
      </c>
      <c r="G413">
        <v>0</v>
      </c>
      <c r="L413">
        <v>0</v>
      </c>
      <c r="M413" t="s">
        <v>247</v>
      </c>
      <c r="N413" t="s">
        <v>247</v>
      </c>
      <c r="O413" t="s">
        <v>247</v>
      </c>
      <c r="P413" t="s">
        <v>247</v>
      </c>
      <c r="Q413" t="s">
        <v>247</v>
      </c>
      <c r="R413" t="s">
        <v>247</v>
      </c>
      <c r="S413" t="s">
        <v>247</v>
      </c>
      <c r="T413" t="s">
        <v>247</v>
      </c>
      <c r="U413" t="s">
        <v>247</v>
      </c>
      <c r="V413" t="s">
        <v>247</v>
      </c>
      <c r="W413" t="s">
        <v>247</v>
      </c>
      <c r="X413" t="s">
        <v>247</v>
      </c>
      <c r="Y413" t="s">
        <v>247</v>
      </c>
      <c r="Z413" t="s">
        <v>247</v>
      </c>
      <c r="AA413" t="s">
        <v>247</v>
      </c>
      <c r="AB413" t="s">
        <v>247</v>
      </c>
      <c r="AC413" t="s">
        <v>247</v>
      </c>
      <c r="AD413" t="s">
        <v>247</v>
      </c>
      <c r="AE413" t="s">
        <v>247</v>
      </c>
      <c r="AF413" t="s">
        <v>247</v>
      </c>
      <c r="AG413" t="s">
        <v>247</v>
      </c>
      <c r="AH413" t="s">
        <v>247</v>
      </c>
      <c r="AI413" t="s">
        <v>247</v>
      </c>
      <c r="AJ413" t="s">
        <v>247</v>
      </c>
      <c r="AK413" t="s">
        <v>247</v>
      </c>
      <c r="AL413">
        <v>0</v>
      </c>
      <c r="AM413" t="s">
        <v>247</v>
      </c>
      <c r="AN413" t="s">
        <v>247</v>
      </c>
      <c r="AO413" t="s">
        <v>247</v>
      </c>
      <c r="AP413" t="s">
        <v>247</v>
      </c>
      <c r="AU413">
        <v>0</v>
      </c>
    </row>
    <row r="414" spans="1:47" x14ac:dyDescent="0.2">
      <c r="A414" t="s">
        <v>1453</v>
      </c>
      <c r="B414" t="s">
        <v>1451</v>
      </c>
      <c r="D414" t="s">
        <v>1454</v>
      </c>
      <c r="E414">
        <v>9</v>
      </c>
      <c r="F414">
        <v>0</v>
      </c>
      <c r="G414">
        <v>0</v>
      </c>
      <c r="L414">
        <v>0</v>
      </c>
      <c r="M414" t="s">
        <v>247</v>
      </c>
      <c r="N414" t="s">
        <v>247</v>
      </c>
      <c r="O414" t="s">
        <v>247</v>
      </c>
      <c r="P414" t="s">
        <v>247</v>
      </c>
      <c r="Q414" t="s">
        <v>247</v>
      </c>
      <c r="R414" t="s">
        <v>247</v>
      </c>
      <c r="S414" t="s">
        <v>247</v>
      </c>
      <c r="T414" t="s">
        <v>247</v>
      </c>
      <c r="U414" t="s">
        <v>247</v>
      </c>
      <c r="V414" t="s">
        <v>247</v>
      </c>
      <c r="W414" t="s">
        <v>247</v>
      </c>
      <c r="X414" t="s">
        <v>247</v>
      </c>
      <c r="Y414" t="s">
        <v>247</v>
      </c>
      <c r="Z414" t="s">
        <v>247</v>
      </c>
      <c r="AA414" t="s">
        <v>247</v>
      </c>
      <c r="AB414" t="s">
        <v>247</v>
      </c>
      <c r="AC414" t="s">
        <v>247</v>
      </c>
      <c r="AD414" t="s">
        <v>247</v>
      </c>
      <c r="AE414" t="s">
        <v>247</v>
      </c>
      <c r="AF414" t="s">
        <v>247</v>
      </c>
      <c r="AG414" t="s">
        <v>247</v>
      </c>
      <c r="AH414" t="s">
        <v>247</v>
      </c>
      <c r="AI414" t="s">
        <v>247</v>
      </c>
      <c r="AJ414" t="s">
        <v>247</v>
      </c>
      <c r="AK414" t="s">
        <v>247</v>
      </c>
      <c r="AL414">
        <v>0</v>
      </c>
      <c r="AM414" t="s">
        <v>247</v>
      </c>
      <c r="AN414" t="s">
        <v>247</v>
      </c>
      <c r="AO414" t="s">
        <v>247</v>
      </c>
      <c r="AP414" t="s">
        <v>247</v>
      </c>
      <c r="AU414">
        <v>0</v>
      </c>
    </row>
    <row r="415" spans="1:47" x14ac:dyDescent="0.2">
      <c r="A415" t="s">
        <v>1455</v>
      </c>
      <c r="B415" t="s">
        <v>1451</v>
      </c>
      <c r="D415" t="s">
        <v>1456</v>
      </c>
      <c r="E415">
        <v>9</v>
      </c>
      <c r="F415">
        <v>0</v>
      </c>
      <c r="G415">
        <v>0</v>
      </c>
      <c r="L415">
        <v>0</v>
      </c>
      <c r="M415" t="s">
        <v>247</v>
      </c>
      <c r="N415" t="s">
        <v>247</v>
      </c>
      <c r="O415" t="s">
        <v>247</v>
      </c>
      <c r="P415" t="s">
        <v>247</v>
      </c>
      <c r="Q415" t="s">
        <v>247</v>
      </c>
      <c r="R415" t="s">
        <v>247</v>
      </c>
      <c r="S415" t="s">
        <v>247</v>
      </c>
      <c r="T415" t="s">
        <v>247</v>
      </c>
      <c r="U415" t="s">
        <v>247</v>
      </c>
      <c r="V415" t="s">
        <v>247</v>
      </c>
      <c r="W415" t="s">
        <v>247</v>
      </c>
      <c r="X415" t="s">
        <v>247</v>
      </c>
      <c r="Y415" t="s">
        <v>247</v>
      </c>
      <c r="Z415" t="s">
        <v>247</v>
      </c>
      <c r="AA415" t="s">
        <v>247</v>
      </c>
      <c r="AB415" t="s">
        <v>247</v>
      </c>
      <c r="AC415" t="s">
        <v>247</v>
      </c>
      <c r="AD415" t="s">
        <v>247</v>
      </c>
      <c r="AE415" t="s">
        <v>247</v>
      </c>
      <c r="AF415" t="s">
        <v>247</v>
      </c>
      <c r="AG415" t="s">
        <v>247</v>
      </c>
      <c r="AH415" t="s">
        <v>247</v>
      </c>
      <c r="AI415" t="s">
        <v>247</v>
      </c>
      <c r="AJ415" t="s">
        <v>247</v>
      </c>
      <c r="AK415" t="s">
        <v>247</v>
      </c>
      <c r="AL415">
        <v>0</v>
      </c>
      <c r="AM415" t="s">
        <v>247</v>
      </c>
      <c r="AN415" t="s">
        <v>247</v>
      </c>
      <c r="AO415" t="s">
        <v>247</v>
      </c>
      <c r="AP415" t="s">
        <v>247</v>
      </c>
      <c r="AU415">
        <v>0</v>
      </c>
    </row>
    <row r="416" spans="1:47" x14ac:dyDescent="0.2">
      <c r="A416" t="s">
        <v>1457</v>
      </c>
      <c r="B416" t="s">
        <v>1458</v>
      </c>
      <c r="D416" t="s">
        <v>1459</v>
      </c>
      <c r="E416">
        <v>9</v>
      </c>
      <c r="F416">
        <v>0</v>
      </c>
      <c r="G416">
        <v>0</v>
      </c>
      <c r="L416">
        <v>0</v>
      </c>
      <c r="M416" t="s">
        <v>247</v>
      </c>
      <c r="N416" t="s">
        <v>247</v>
      </c>
      <c r="O416" t="s">
        <v>247</v>
      </c>
      <c r="P416" t="s">
        <v>247</v>
      </c>
      <c r="Q416" t="s">
        <v>247</v>
      </c>
      <c r="R416" t="s">
        <v>247</v>
      </c>
      <c r="S416" t="s">
        <v>247</v>
      </c>
      <c r="T416" t="s">
        <v>247</v>
      </c>
      <c r="U416" t="s">
        <v>247</v>
      </c>
      <c r="V416" t="s">
        <v>247</v>
      </c>
      <c r="W416" t="s">
        <v>247</v>
      </c>
      <c r="X416" t="s">
        <v>247</v>
      </c>
      <c r="Y416" t="s">
        <v>247</v>
      </c>
      <c r="Z416" t="s">
        <v>247</v>
      </c>
      <c r="AA416" t="s">
        <v>247</v>
      </c>
      <c r="AB416" t="s">
        <v>247</v>
      </c>
      <c r="AC416" t="s">
        <v>247</v>
      </c>
      <c r="AD416" t="s">
        <v>247</v>
      </c>
      <c r="AE416" t="s">
        <v>247</v>
      </c>
      <c r="AF416" t="s">
        <v>247</v>
      </c>
      <c r="AG416" t="s">
        <v>247</v>
      </c>
      <c r="AH416" t="s">
        <v>247</v>
      </c>
      <c r="AI416" t="s">
        <v>247</v>
      </c>
      <c r="AJ416" t="s">
        <v>247</v>
      </c>
      <c r="AK416" t="s">
        <v>247</v>
      </c>
      <c r="AL416">
        <v>0</v>
      </c>
      <c r="AM416" t="s">
        <v>247</v>
      </c>
      <c r="AN416" t="s">
        <v>247</v>
      </c>
      <c r="AO416" t="s">
        <v>247</v>
      </c>
      <c r="AP416" t="s">
        <v>247</v>
      </c>
      <c r="AU416">
        <v>0</v>
      </c>
    </row>
    <row r="417" spans="1:48" x14ac:dyDescent="0.2">
      <c r="A417" t="s">
        <v>1460</v>
      </c>
      <c r="B417" t="s">
        <v>1458</v>
      </c>
      <c r="D417" t="s">
        <v>1461</v>
      </c>
      <c r="E417">
        <v>9</v>
      </c>
      <c r="F417">
        <v>0</v>
      </c>
      <c r="G417">
        <v>0</v>
      </c>
      <c r="L417">
        <v>0</v>
      </c>
      <c r="M417" t="s">
        <v>247</v>
      </c>
      <c r="N417" t="s">
        <v>247</v>
      </c>
      <c r="O417" t="s">
        <v>247</v>
      </c>
      <c r="P417" t="s">
        <v>247</v>
      </c>
      <c r="Q417" t="s">
        <v>247</v>
      </c>
      <c r="R417" t="s">
        <v>247</v>
      </c>
      <c r="S417" t="s">
        <v>247</v>
      </c>
      <c r="T417" t="s">
        <v>247</v>
      </c>
      <c r="U417" t="s">
        <v>247</v>
      </c>
      <c r="V417" t="s">
        <v>247</v>
      </c>
      <c r="W417" t="s">
        <v>247</v>
      </c>
      <c r="X417" t="s">
        <v>247</v>
      </c>
      <c r="Y417" t="s">
        <v>247</v>
      </c>
      <c r="Z417" t="s">
        <v>247</v>
      </c>
      <c r="AA417" t="s">
        <v>247</v>
      </c>
      <c r="AB417" t="s">
        <v>247</v>
      </c>
      <c r="AC417" t="s">
        <v>247</v>
      </c>
      <c r="AD417" t="s">
        <v>247</v>
      </c>
      <c r="AE417" t="s">
        <v>247</v>
      </c>
      <c r="AF417" t="s">
        <v>247</v>
      </c>
      <c r="AG417" t="s">
        <v>247</v>
      </c>
      <c r="AH417" t="s">
        <v>247</v>
      </c>
      <c r="AI417" t="s">
        <v>247</v>
      </c>
      <c r="AJ417" t="s">
        <v>247</v>
      </c>
      <c r="AK417" t="s">
        <v>247</v>
      </c>
      <c r="AL417">
        <v>0</v>
      </c>
      <c r="AM417" t="s">
        <v>247</v>
      </c>
      <c r="AN417" t="s">
        <v>247</v>
      </c>
      <c r="AO417" t="s">
        <v>247</v>
      </c>
      <c r="AP417" t="s">
        <v>247</v>
      </c>
      <c r="AU417">
        <v>0</v>
      </c>
    </row>
    <row r="418" spans="1:48" x14ac:dyDescent="0.2">
      <c r="A418" t="s">
        <v>341</v>
      </c>
      <c r="B418" t="s">
        <v>1462</v>
      </c>
      <c r="D418" t="s">
        <v>1463</v>
      </c>
      <c r="E418">
        <v>12.5</v>
      </c>
      <c r="F418">
        <v>78</v>
      </c>
      <c r="G418">
        <v>0</v>
      </c>
      <c r="L418">
        <v>0</v>
      </c>
      <c r="M418" t="s">
        <v>247</v>
      </c>
      <c r="N418" t="s">
        <v>247</v>
      </c>
      <c r="O418" t="s">
        <v>247</v>
      </c>
      <c r="P418" t="s">
        <v>247</v>
      </c>
      <c r="Q418" t="s">
        <v>247</v>
      </c>
      <c r="R418" t="s">
        <v>247</v>
      </c>
      <c r="S418" t="s">
        <v>247</v>
      </c>
      <c r="T418" t="s">
        <v>247</v>
      </c>
      <c r="U418" t="s">
        <v>247</v>
      </c>
      <c r="V418" t="s">
        <v>247</v>
      </c>
      <c r="W418" t="s">
        <v>247</v>
      </c>
      <c r="X418" t="s">
        <v>247</v>
      </c>
      <c r="Y418" t="s">
        <v>247</v>
      </c>
      <c r="Z418" t="s">
        <v>247</v>
      </c>
      <c r="AA418" t="s">
        <v>247</v>
      </c>
      <c r="AB418" t="s">
        <v>247</v>
      </c>
      <c r="AC418" t="s">
        <v>247</v>
      </c>
      <c r="AD418" t="s">
        <v>247</v>
      </c>
      <c r="AE418" t="s">
        <v>247</v>
      </c>
      <c r="AF418" t="s">
        <v>247</v>
      </c>
      <c r="AG418" t="s">
        <v>247</v>
      </c>
      <c r="AH418" t="s">
        <v>247</v>
      </c>
      <c r="AI418" t="s">
        <v>247</v>
      </c>
      <c r="AJ418" t="s">
        <v>247</v>
      </c>
      <c r="AK418" t="s">
        <v>247</v>
      </c>
      <c r="AL418">
        <v>0</v>
      </c>
      <c r="AM418" t="s">
        <v>247</v>
      </c>
      <c r="AN418" t="s">
        <v>247</v>
      </c>
      <c r="AO418" t="s">
        <v>247</v>
      </c>
      <c r="AP418" t="s">
        <v>247</v>
      </c>
      <c r="AU418">
        <v>0</v>
      </c>
    </row>
    <row r="419" spans="1:48" x14ac:dyDescent="0.2">
      <c r="A419" t="s">
        <v>339</v>
      </c>
      <c r="B419" t="s">
        <v>1462</v>
      </c>
      <c r="D419" t="s">
        <v>1464</v>
      </c>
      <c r="E419">
        <v>12.5</v>
      </c>
      <c r="F419">
        <v>374</v>
      </c>
      <c r="G419">
        <v>0</v>
      </c>
      <c r="L419">
        <v>0</v>
      </c>
      <c r="M419" t="s">
        <v>247</v>
      </c>
      <c r="N419" t="s">
        <v>247</v>
      </c>
      <c r="O419" t="s">
        <v>247</v>
      </c>
      <c r="P419" t="s">
        <v>247</v>
      </c>
      <c r="Q419" t="s">
        <v>247</v>
      </c>
      <c r="R419" t="s">
        <v>247</v>
      </c>
      <c r="S419" t="s">
        <v>247</v>
      </c>
      <c r="T419" t="s">
        <v>247</v>
      </c>
      <c r="U419" t="s">
        <v>247</v>
      </c>
      <c r="V419" t="s">
        <v>247</v>
      </c>
      <c r="W419" t="s">
        <v>247</v>
      </c>
      <c r="X419" t="s">
        <v>247</v>
      </c>
      <c r="Y419" t="s">
        <v>247</v>
      </c>
      <c r="Z419" t="s">
        <v>247</v>
      </c>
      <c r="AA419" t="s">
        <v>247</v>
      </c>
      <c r="AB419" t="s">
        <v>247</v>
      </c>
      <c r="AC419" t="s">
        <v>247</v>
      </c>
      <c r="AD419" t="s">
        <v>247</v>
      </c>
      <c r="AE419" t="s">
        <v>247</v>
      </c>
      <c r="AF419" t="s">
        <v>247</v>
      </c>
      <c r="AG419" t="s">
        <v>247</v>
      </c>
      <c r="AH419" t="s">
        <v>247</v>
      </c>
      <c r="AI419" t="s">
        <v>247</v>
      </c>
      <c r="AJ419" t="s">
        <v>247</v>
      </c>
      <c r="AK419" t="s">
        <v>247</v>
      </c>
      <c r="AL419">
        <v>0</v>
      </c>
      <c r="AM419" t="s">
        <v>247</v>
      </c>
      <c r="AN419" t="s">
        <v>247</v>
      </c>
      <c r="AO419" t="s">
        <v>247</v>
      </c>
      <c r="AP419" t="s">
        <v>247</v>
      </c>
      <c r="AU419">
        <v>0</v>
      </c>
    </row>
    <row r="420" spans="1:48" x14ac:dyDescent="0.2">
      <c r="A420" t="s">
        <v>340</v>
      </c>
      <c r="B420" t="s">
        <v>1462</v>
      </c>
      <c r="D420" t="s">
        <v>1465</v>
      </c>
      <c r="E420">
        <v>12.5</v>
      </c>
      <c r="F420">
        <v>186</v>
      </c>
      <c r="G420">
        <v>0</v>
      </c>
      <c r="L420">
        <v>0</v>
      </c>
      <c r="M420" t="s">
        <v>247</v>
      </c>
      <c r="N420" t="s">
        <v>247</v>
      </c>
      <c r="O420" t="s">
        <v>247</v>
      </c>
      <c r="P420" t="s">
        <v>247</v>
      </c>
      <c r="Q420" t="s">
        <v>247</v>
      </c>
      <c r="R420" t="s">
        <v>247</v>
      </c>
      <c r="S420" t="s">
        <v>247</v>
      </c>
      <c r="T420" t="s">
        <v>247</v>
      </c>
      <c r="U420" t="s">
        <v>247</v>
      </c>
      <c r="V420" t="s">
        <v>247</v>
      </c>
      <c r="W420" t="s">
        <v>247</v>
      </c>
      <c r="X420" t="s">
        <v>247</v>
      </c>
      <c r="Y420" t="s">
        <v>247</v>
      </c>
      <c r="Z420" t="s">
        <v>247</v>
      </c>
      <c r="AA420" t="s">
        <v>247</v>
      </c>
      <c r="AB420" t="s">
        <v>247</v>
      </c>
      <c r="AC420" t="s">
        <v>247</v>
      </c>
      <c r="AD420" t="s">
        <v>247</v>
      </c>
      <c r="AE420" t="s">
        <v>247</v>
      </c>
      <c r="AF420" t="s">
        <v>247</v>
      </c>
      <c r="AG420" t="s">
        <v>247</v>
      </c>
      <c r="AH420" t="s">
        <v>247</v>
      </c>
      <c r="AI420" t="s">
        <v>247</v>
      </c>
      <c r="AJ420" t="s">
        <v>247</v>
      </c>
      <c r="AK420" t="s">
        <v>247</v>
      </c>
      <c r="AL420">
        <v>0</v>
      </c>
      <c r="AM420" t="s">
        <v>247</v>
      </c>
      <c r="AN420" t="s">
        <v>247</v>
      </c>
      <c r="AO420" t="s">
        <v>247</v>
      </c>
      <c r="AP420" t="s">
        <v>247</v>
      </c>
      <c r="AU420">
        <v>0</v>
      </c>
    </row>
    <row r="421" spans="1:48" x14ac:dyDescent="0.2">
      <c r="A421" t="s">
        <v>1466</v>
      </c>
      <c r="B421" t="s">
        <v>1462</v>
      </c>
      <c r="D421" t="s">
        <v>1467</v>
      </c>
      <c r="E421">
        <v>12.5</v>
      </c>
      <c r="F421">
        <v>401</v>
      </c>
      <c r="G421">
        <v>0</v>
      </c>
      <c r="L421">
        <v>0</v>
      </c>
      <c r="M421" t="s">
        <v>247</v>
      </c>
      <c r="N421" t="s">
        <v>247</v>
      </c>
      <c r="O421" t="s">
        <v>247</v>
      </c>
      <c r="P421" t="s">
        <v>247</v>
      </c>
      <c r="Q421" t="s">
        <v>247</v>
      </c>
      <c r="R421" t="s">
        <v>247</v>
      </c>
      <c r="S421" t="s">
        <v>247</v>
      </c>
      <c r="T421" t="s">
        <v>247</v>
      </c>
      <c r="U421" t="s">
        <v>247</v>
      </c>
      <c r="V421" t="s">
        <v>247</v>
      </c>
      <c r="W421" t="s">
        <v>247</v>
      </c>
      <c r="X421" t="s">
        <v>247</v>
      </c>
      <c r="Y421" t="s">
        <v>247</v>
      </c>
      <c r="Z421" t="s">
        <v>247</v>
      </c>
      <c r="AA421" t="s">
        <v>247</v>
      </c>
      <c r="AB421" t="s">
        <v>247</v>
      </c>
      <c r="AC421" t="s">
        <v>247</v>
      </c>
      <c r="AD421" t="s">
        <v>247</v>
      </c>
      <c r="AE421" t="s">
        <v>247</v>
      </c>
      <c r="AF421" t="s">
        <v>247</v>
      </c>
      <c r="AG421" t="s">
        <v>247</v>
      </c>
      <c r="AH421" t="s">
        <v>247</v>
      </c>
      <c r="AI421" t="s">
        <v>247</v>
      </c>
      <c r="AJ421" t="s">
        <v>247</v>
      </c>
      <c r="AK421" t="s">
        <v>247</v>
      </c>
      <c r="AL421">
        <v>0</v>
      </c>
      <c r="AM421" t="s">
        <v>247</v>
      </c>
      <c r="AN421" t="s">
        <v>247</v>
      </c>
      <c r="AO421" t="s">
        <v>247</v>
      </c>
      <c r="AP421" t="s">
        <v>247</v>
      </c>
      <c r="AU421">
        <v>0</v>
      </c>
    </row>
    <row r="422" spans="1:48" x14ac:dyDescent="0.2">
      <c r="A422" t="s">
        <v>301</v>
      </c>
      <c r="B422" t="s">
        <v>300</v>
      </c>
      <c r="D422" t="s">
        <v>1468</v>
      </c>
      <c r="E422">
        <v>17.5</v>
      </c>
      <c r="F422">
        <v>2829</v>
      </c>
      <c r="G422">
        <v>0</v>
      </c>
      <c r="H422">
        <v>-36</v>
      </c>
      <c r="L422">
        <v>-36</v>
      </c>
      <c r="M422" t="s">
        <v>247</v>
      </c>
      <c r="N422" t="s">
        <v>247</v>
      </c>
      <c r="O422" t="s">
        <v>247</v>
      </c>
      <c r="P422" t="s">
        <v>247</v>
      </c>
      <c r="Q422" t="s">
        <v>247</v>
      </c>
      <c r="R422" t="s">
        <v>247</v>
      </c>
      <c r="S422" t="s">
        <v>247</v>
      </c>
      <c r="T422" t="s">
        <v>247</v>
      </c>
      <c r="U422" t="s">
        <v>247</v>
      </c>
      <c r="V422" t="s">
        <v>247</v>
      </c>
      <c r="W422" t="s">
        <v>247</v>
      </c>
      <c r="X422" t="s">
        <v>247</v>
      </c>
      <c r="Y422" t="s">
        <v>247</v>
      </c>
      <c r="Z422" t="s">
        <v>247</v>
      </c>
      <c r="AA422" t="s">
        <v>247</v>
      </c>
      <c r="AB422" t="s">
        <v>247</v>
      </c>
      <c r="AC422" t="s">
        <v>247</v>
      </c>
      <c r="AD422" t="s">
        <v>247</v>
      </c>
      <c r="AE422" t="s">
        <v>247</v>
      </c>
      <c r="AF422" t="s">
        <v>247</v>
      </c>
      <c r="AG422" t="s">
        <v>247</v>
      </c>
      <c r="AH422" t="s">
        <v>247</v>
      </c>
      <c r="AI422" t="s">
        <v>247</v>
      </c>
      <c r="AJ422" t="s">
        <v>247</v>
      </c>
      <c r="AK422" t="s">
        <v>247</v>
      </c>
      <c r="AL422">
        <v>0</v>
      </c>
      <c r="AM422" t="s">
        <v>247</v>
      </c>
      <c r="AN422" t="s">
        <v>247</v>
      </c>
      <c r="AO422" t="s">
        <v>247</v>
      </c>
      <c r="AP422" t="s">
        <v>247</v>
      </c>
      <c r="AT422">
        <v>36</v>
      </c>
      <c r="AU422">
        <v>-36</v>
      </c>
    </row>
    <row r="423" spans="1:48" x14ac:dyDescent="0.2">
      <c r="A423" t="s">
        <v>302</v>
      </c>
      <c r="B423" t="s">
        <v>300</v>
      </c>
      <c r="D423" t="s">
        <v>1469</v>
      </c>
      <c r="E423">
        <v>17.5</v>
      </c>
      <c r="F423">
        <v>3919</v>
      </c>
      <c r="G423">
        <v>0</v>
      </c>
      <c r="H423">
        <v>-36</v>
      </c>
      <c r="L423">
        <v>-36</v>
      </c>
      <c r="M423" t="s">
        <v>247</v>
      </c>
      <c r="N423" t="s">
        <v>247</v>
      </c>
      <c r="O423" t="s">
        <v>247</v>
      </c>
      <c r="P423" t="s">
        <v>247</v>
      </c>
      <c r="Q423" t="s">
        <v>247</v>
      </c>
      <c r="R423" t="s">
        <v>247</v>
      </c>
      <c r="S423" t="s">
        <v>247</v>
      </c>
      <c r="T423" t="s">
        <v>247</v>
      </c>
      <c r="U423" t="s">
        <v>247</v>
      </c>
      <c r="V423" t="s">
        <v>247</v>
      </c>
      <c r="W423" t="s">
        <v>247</v>
      </c>
      <c r="X423" t="s">
        <v>247</v>
      </c>
      <c r="Y423" t="s">
        <v>247</v>
      </c>
      <c r="Z423" t="s">
        <v>247</v>
      </c>
      <c r="AA423" t="s">
        <v>247</v>
      </c>
      <c r="AB423" t="s">
        <v>247</v>
      </c>
      <c r="AC423" t="s">
        <v>247</v>
      </c>
      <c r="AD423" t="s">
        <v>247</v>
      </c>
      <c r="AE423" t="s">
        <v>247</v>
      </c>
      <c r="AF423" t="s">
        <v>247</v>
      </c>
      <c r="AG423" t="s">
        <v>247</v>
      </c>
      <c r="AH423" t="s">
        <v>247</v>
      </c>
      <c r="AI423" t="s">
        <v>247</v>
      </c>
      <c r="AJ423" t="s">
        <v>247</v>
      </c>
      <c r="AK423" t="s">
        <v>247</v>
      </c>
      <c r="AL423">
        <v>0</v>
      </c>
      <c r="AM423" t="s">
        <v>247</v>
      </c>
      <c r="AN423" t="s">
        <v>247</v>
      </c>
      <c r="AO423" t="s">
        <v>247</v>
      </c>
      <c r="AP423" t="s">
        <v>247</v>
      </c>
      <c r="AT423">
        <v>36</v>
      </c>
      <c r="AU423">
        <v>-36</v>
      </c>
    </row>
    <row r="424" spans="1:48" x14ac:dyDescent="0.2">
      <c r="A424" t="s">
        <v>1999</v>
      </c>
      <c r="B424" t="s">
        <v>300</v>
      </c>
      <c r="D424" t="s">
        <v>2000</v>
      </c>
      <c r="E424">
        <v>17.5</v>
      </c>
      <c r="F424">
        <v>0</v>
      </c>
      <c r="G424">
        <v>0</v>
      </c>
      <c r="H424">
        <v>-30</v>
      </c>
      <c r="I424">
        <v>1308</v>
      </c>
      <c r="L424">
        <v>1278</v>
      </c>
      <c r="M424" s="1">
        <v>43856</v>
      </c>
      <c r="N424">
        <v>1308</v>
      </c>
      <c r="O424">
        <v>1278</v>
      </c>
      <c r="P424" t="s">
        <v>247</v>
      </c>
      <c r="Q424" t="s">
        <v>247</v>
      </c>
      <c r="R424" t="s">
        <v>247</v>
      </c>
      <c r="S424" t="s">
        <v>247</v>
      </c>
      <c r="T424" t="s">
        <v>247</v>
      </c>
      <c r="U424" t="s">
        <v>247</v>
      </c>
      <c r="V424" t="s">
        <v>247</v>
      </c>
      <c r="W424" t="s">
        <v>247</v>
      </c>
      <c r="X424" t="s">
        <v>247</v>
      </c>
      <c r="Y424" t="s">
        <v>247</v>
      </c>
      <c r="Z424" t="s">
        <v>247</v>
      </c>
      <c r="AA424" t="s">
        <v>247</v>
      </c>
      <c r="AB424" t="s">
        <v>247</v>
      </c>
      <c r="AC424" t="s">
        <v>247</v>
      </c>
      <c r="AD424" t="s">
        <v>247</v>
      </c>
      <c r="AE424" t="s">
        <v>247</v>
      </c>
      <c r="AF424" t="s">
        <v>247</v>
      </c>
      <c r="AG424" t="s">
        <v>247</v>
      </c>
      <c r="AH424" t="s">
        <v>247</v>
      </c>
      <c r="AI424" t="s">
        <v>247</v>
      </c>
      <c r="AJ424" t="s">
        <v>247</v>
      </c>
      <c r="AK424" t="s">
        <v>247</v>
      </c>
      <c r="AL424">
        <v>0</v>
      </c>
      <c r="AM424" t="s">
        <v>247</v>
      </c>
      <c r="AN424" t="s">
        <v>247</v>
      </c>
      <c r="AO424" t="s">
        <v>247</v>
      </c>
      <c r="AP424" t="s">
        <v>247</v>
      </c>
      <c r="AQ424">
        <v>30</v>
      </c>
      <c r="AU424">
        <v>0</v>
      </c>
      <c r="AV424" t="s">
        <v>221</v>
      </c>
    </row>
    <row r="425" spans="1:48" x14ac:dyDescent="0.2">
      <c r="A425" t="s">
        <v>2001</v>
      </c>
      <c r="B425" t="s">
        <v>300</v>
      </c>
      <c r="D425" t="s">
        <v>2002</v>
      </c>
      <c r="E425">
        <v>17.5</v>
      </c>
      <c r="F425">
        <v>0</v>
      </c>
      <c r="G425">
        <v>0</v>
      </c>
      <c r="H425">
        <v>-370</v>
      </c>
      <c r="I425">
        <v>1406</v>
      </c>
      <c r="L425">
        <v>1036</v>
      </c>
      <c r="M425" s="1">
        <v>43856</v>
      </c>
      <c r="N425">
        <v>1406</v>
      </c>
      <c r="O425">
        <v>1036</v>
      </c>
      <c r="P425" t="s">
        <v>247</v>
      </c>
      <c r="Q425" t="s">
        <v>247</v>
      </c>
      <c r="R425" t="s">
        <v>247</v>
      </c>
      <c r="S425" t="s">
        <v>247</v>
      </c>
      <c r="T425" t="s">
        <v>247</v>
      </c>
      <c r="U425" t="s">
        <v>247</v>
      </c>
      <c r="V425" t="s">
        <v>247</v>
      </c>
      <c r="W425" t="s">
        <v>247</v>
      </c>
      <c r="X425" t="s">
        <v>247</v>
      </c>
      <c r="Y425" t="s">
        <v>247</v>
      </c>
      <c r="Z425" t="s">
        <v>247</v>
      </c>
      <c r="AA425" t="s">
        <v>247</v>
      </c>
      <c r="AB425" t="s">
        <v>247</v>
      </c>
      <c r="AC425" t="s">
        <v>247</v>
      </c>
      <c r="AD425" t="s">
        <v>247</v>
      </c>
      <c r="AE425" t="s">
        <v>247</v>
      </c>
      <c r="AF425" t="s">
        <v>247</v>
      </c>
      <c r="AG425" t="s">
        <v>247</v>
      </c>
      <c r="AH425" t="s">
        <v>247</v>
      </c>
      <c r="AI425" t="s">
        <v>247</v>
      </c>
      <c r="AJ425" t="s">
        <v>247</v>
      </c>
      <c r="AK425" t="s">
        <v>247</v>
      </c>
      <c r="AL425">
        <v>0</v>
      </c>
      <c r="AM425" t="s">
        <v>247</v>
      </c>
      <c r="AN425" t="s">
        <v>247</v>
      </c>
      <c r="AO425" t="s">
        <v>247</v>
      </c>
      <c r="AP425" t="s">
        <v>247</v>
      </c>
      <c r="AQ425">
        <v>370</v>
      </c>
      <c r="AU425">
        <v>0</v>
      </c>
      <c r="AV425" t="s">
        <v>161</v>
      </c>
    </row>
    <row r="426" spans="1:48" x14ac:dyDescent="0.2">
      <c r="A426" t="s">
        <v>303</v>
      </c>
      <c r="B426" t="s">
        <v>1470</v>
      </c>
      <c r="D426" t="s">
        <v>1471</v>
      </c>
      <c r="E426">
        <v>15</v>
      </c>
      <c r="F426">
        <v>1316</v>
      </c>
      <c r="G426">
        <v>1215</v>
      </c>
      <c r="H426">
        <v>-14</v>
      </c>
      <c r="L426">
        <v>1201</v>
      </c>
      <c r="M426" t="s">
        <v>247</v>
      </c>
      <c r="N426" t="s">
        <v>247</v>
      </c>
      <c r="O426" t="s">
        <v>247</v>
      </c>
      <c r="P426" t="s">
        <v>247</v>
      </c>
      <c r="Q426" t="s">
        <v>247</v>
      </c>
      <c r="R426" t="s">
        <v>247</v>
      </c>
      <c r="S426" t="s">
        <v>247</v>
      </c>
      <c r="T426" t="s">
        <v>247</v>
      </c>
      <c r="U426" t="s">
        <v>247</v>
      </c>
      <c r="V426" t="s">
        <v>247</v>
      </c>
      <c r="W426" t="s">
        <v>247</v>
      </c>
      <c r="X426" t="s">
        <v>247</v>
      </c>
      <c r="Y426" t="s">
        <v>247</v>
      </c>
      <c r="Z426" t="s">
        <v>247</v>
      </c>
      <c r="AA426" t="s">
        <v>247</v>
      </c>
      <c r="AB426" t="s">
        <v>247</v>
      </c>
      <c r="AC426" t="s">
        <v>247</v>
      </c>
      <c r="AD426" t="s">
        <v>247</v>
      </c>
      <c r="AE426" t="s">
        <v>247</v>
      </c>
      <c r="AF426" t="s">
        <v>247</v>
      </c>
      <c r="AG426" t="s">
        <v>247</v>
      </c>
      <c r="AH426" t="s">
        <v>247</v>
      </c>
      <c r="AI426" t="s">
        <v>247</v>
      </c>
      <c r="AJ426" t="s">
        <v>247</v>
      </c>
      <c r="AK426" t="s">
        <v>247</v>
      </c>
      <c r="AL426">
        <v>0</v>
      </c>
      <c r="AM426" t="s">
        <v>247</v>
      </c>
      <c r="AN426" t="s">
        <v>247</v>
      </c>
      <c r="AO426" t="s">
        <v>247</v>
      </c>
      <c r="AP426" t="s">
        <v>247</v>
      </c>
      <c r="AQ426">
        <v>14</v>
      </c>
      <c r="AU426">
        <v>1201</v>
      </c>
    </row>
    <row r="427" spans="1:48" x14ac:dyDescent="0.2">
      <c r="A427" t="s">
        <v>304</v>
      </c>
      <c r="B427" t="s">
        <v>1470</v>
      </c>
      <c r="D427" t="s">
        <v>1472</v>
      </c>
      <c r="E427">
        <v>15</v>
      </c>
      <c r="F427">
        <v>982</v>
      </c>
      <c r="G427">
        <v>2968</v>
      </c>
      <c r="H427">
        <v>-118</v>
      </c>
      <c r="L427">
        <v>2850</v>
      </c>
      <c r="M427" t="s">
        <v>247</v>
      </c>
      <c r="N427" t="s">
        <v>247</v>
      </c>
      <c r="O427" t="s">
        <v>247</v>
      </c>
      <c r="P427" t="s">
        <v>247</v>
      </c>
      <c r="Q427" t="s">
        <v>247</v>
      </c>
      <c r="R427" t="s">
        <v>247</v>
      </c>
      <c r="S427" t="s">
        <v>247</v>
      </c>
      <c r="T427" t="s">
        <v>247</v>
      </c>
      <c r="U427" t="s">
        <v>247</v>
      </c>
      <c r="V427" t="s">
        <v>247</v>
      </c>
      <c r="W427" t="s">
        <v>247</v>
      </c>
      <c r="X427" t="s">
        <v>247</v>
      </c>
      <c r="Y427" t="s">
        <v>247</v>
      </c>
      <c r="Z427" t="s">
        <v>247</v>
      </c>
      <c r="AA427" t="s">
        <v>247</v>
      </c>
      <c r="AB427" t="s">
        <v>247</v>
      </c>
      <c r="AC427" t="s">
        <v>247</v>
      </c>
      <c r="AD427" t="s">
        <v>247</v>
      </c>
      <c r="AE427" t="s">
        <v>247</v>
      </c>
      <c r="AF427" t="s">
        <v>247</v>
      </c>
      <c r="AG427" t="s">
        <v>247</v>
      </c>
      <c r="AH427" t="s">
        <v>247</v>
      </c>
      <c r="AI427" t="s">
        <v>247</v>
      </c>
      <c r="AJ427" t="s">
        <v>247</v>
      </c>
      <c r="AK427" t="s">
        <v>247</v>
      </c>
      <c r="AL427">
        <v>0</v>
      </c>
      <c r="AM427" t="s">
        <v>247</v>
      </c>
      <c r="AN427" t="s">
        <v>247</v>
      </c>
      <c r="AO427" t="s">
        <v>247</v>
      </c>
      <c r="AP427" t="s">
        <v>247</v>
      </c>
      <c r="AQ427">
        <v>49</v>
      </c>
      <c r="AT427">
        <v>69</v>
      </c>
      <c r="AU427">
        <v>2850</v>
      </c>
    </row>
    <row r="428" spans="1:48" x14ac:dyDescent="0.2">
      <c r="A428" t="s">
        <v>1473</v>
      </c>
      <c r="B428" t="s">
        <v>1474</v>
      </c>
      <c r="D428" t="s">
        <v>1475</v>
      </c>
      <c r="E428">
        <v>9</v>
      </c>
      <c r="F428">
        <v>315</v>
      </c>
      <c r="G428">
        <v>0</v>
      </c>
      <c r="L428">
        <v>0</v>
      </c>
      <c r="M428" t="s">
        <v>247</v>
      </c>
      <c r="N428" t="s">
        <v>247</v>
      </c>
      <c r="O428" t="s">
        <v>247</v>
      </c>
      <c r="P428" t="s">
        <v>247</v>
      </c>
      <c r="Q428" t="s">
        <v>247</v>
      </c>
      <c r="R428" t="s">
        <v>247</v>
      </c>
      <c r="S428" t="s">
        <v>247</v>
      </c>
      <c r="T428" t="s">
        <v>247</v>
      </c>
      <c r="U428" t="s">
        <v>247</v>
      </c>
      <c r="V428" t="s">
        <v>247</v>
      </c>
      <c r="W428" t="s">
        <v>247</v>
      </c>
      <c r="X428" t="s">
        <v>247</v>
      </c>
      <c r="Y428" t="s">
        <v>247</v>
      </c>
      <c r="Z428" t="s">
        <v>247</v>
      </c>
      <c r="AA428" t="s">
        <v>247</v>
      </c>
      <c r="AB428" t="s">
        <v>247</v>
      </c>
      <c r="AC428" t="s">
        <v>247</v>
      </c>
      <c r="AD428" t="s">
        <v>247</v>
      </c>
      <c r="AE428" t="s">
        <v>247</v>
      </c>
      <c r="AF428" t="s">
        <v>247</v>
      </c>
      <c r="AG428" t="s">
        <v>247</v>
      </c>
      <c r="AH428" t="s">
        <v>247</v>
      </c>
      <c r="AI428" t="s">
        <v>247</v>
      </c>
      <c r="AJ428" t="s">
        <v>247</v>
      </c>
      <c r="AK428" t="s">
        <v>247</v>
      </c>
      <c r="AL428">
        <v>0</v>
      </c>
      <c r="AM428" t="s">
        <v>247</v>
      </c>
      <c r="AN428" t="s">
        <v>247</v>
      </c>
      <c r="AO428" t="s">
        <v>247</v>
      </c>
      <c r="AP428" t="s">
        <v>247</v>
      </c>
      <c r="AU428">
        <v>0</v>
      </c>
    </row>
    <row r="429" spans="1:48" x14ac:dyDescent="0.2">
      <c r="A429" t="s">
        <v>1476</v>
      </c>
      <c r="B429" t="s">
        <v>1474</v>
      </c>
      <c r="D429" t="s">
        <v>1477</v>
      </c>
      <c r="E429">
        <v>9</v>
      </c>
      <c r="F429">
        <v>479</v>
      </c>
      <c r="G429">
        <v>0</v>
      </c>
      <c r="L429">
        <v>0</v>
      </c>
      <c r="M429" t="s">
        <v>247</v>
      </c>
      <c r="N429" t="s">
        <v>247</v>
      </c>
      <c r="O429" t="s">
        <v>247</v>
      </c>
      <c r="P429" t="s">
        <v>247</v>
      </c>
      <c r="Q429" t="s">
        <v>247</v>
      </c>
      <c r="R429" t="s">
        <v>247</v>
      </c>
      <c r="S429" t="s">
        <v>247</v>
      </c>
      <c r="T429" t="s">
        <v>247</v>
      </c>
      <c r="U429" t="s">
        <v>247</v>
      </c>
      <c r="V429" t="s">
        <v>247</v>
      </c>
      <c r="W429" t="s">
        <v>247</v>
      </c>
      <c r="X429" t="s">
        <v>247</v>
      </c>
      <c r="Y429" t="s">
        <v>247</v>
      </c>
      <c r="Z429" t="s">
        <v>247</v>
      </c>
      <c r="AA429" t="s">
        <v>247</v>
      </c>
      <c r="AB429" t="s">
        <v>247</v>
      </c>
      <c r="AC429" t="s">
        <v>247</v>
      </c>
      <c r="AD429" t="s">
        <v>247</v>
      </c>
      <c r="AE429" t="s">
        <v>247</v>
      </c>
      <c r="AF429" t="s">
        <v>247</v>
      </c>
      <c r="AG429" t="s">
        <v>247</v>
      </c>
      <c r="AH429" t="s">
        <v>247</v>
      </c>
      <c r="AI429" t="s">
        <v>247</v>
      </c>
      <c r="AJ429" t="s">
        <v>247</v>
      </c>
      <c r="AK429" t="s">
        <v>247</v>
      </c>
      <c r="AL429">
        <v>0</v>
      </c>
      <c r="AM429" t="s">
        <v>247</v>
      </c>
      <c r="AN429" t="s">
        <v>247</v>
      </c>
      <c r="AO429" t="s">
        <v>247</v>
      </c>
      <c r="AP429" t="s">
        <v>247</v>
      </c>
      <c r="AU429">
        <v>0</v>
      </c>
    </row>
    <row r="430" spans="1:48" x14ac:dyDescent="0.2">
      <c r="A430" t="s">
        <v>432</v>
      </c>
      <c r="B430" t="s">
        <v>431</v>
      </c>
      <c r="D430" t="s">
        <v>1478</v>
      </c>
      <c r="E430">
        <v>14.25</v>
      </c>
      <c r="F430">
        <v>1719</v>
      </c>
      <c r="G430">
        <v>1977</v>
      </c>
      <c r="L430">
        <v>1977</v>
      </c>
      <c r="M430" t="s">
        <v>247</v>
      </c>
      <c r="N430" t="s">
        <v>247</v>
      </c>
      <c r="O430" t="s">
        <v>247</v>
      </c>
      <c r="P430" t="s">
        <v>247</v>
      </c>
      <c r="Q430" t="s">
        <v>247</v>
      </c>
      <c r="R430" t="s">
        <v>247</v>
      </c>
      <c r="S430" t="s">
        <v>247</v>
      </c>
      <c r="T430" t="s">
        <v>247</v>
      </c>
      <c r="U430" t="s">
        <v>247</v>
      </c>
      <c r="V430" t="s">
        <v>247</v>
      </c>
      <c r="W430" t="s">
        <v>247</v>
      </c>
      <c r="X430" t="s">
        <v>247</v>
      </c>
      <c r="Y430" t="s">
        <v>247</v>
      </c>
      <c r="Z430" t="s">
        <v>247</v>
      </c>
      <c r="AA430" t="s">
        <v>247</v>
      </c>
      <c r="AB430" t="s">
        <v>247</v>
      </c>
      <c r="AC430" t="s">
        <v>247</v>
      </c>
      <c r="AD430" t="s">
        <v>247</v>
      </c>
      <c r="AE430" t="s">
        <v>247</v>
      </c>
      <c r="AF430" t="s">
        <v>247</v>
      </c>
      <c r="AG430" t="s">
        <v>247</v>
      </c>
      <c r="AH430" t="s">
        <v>247</v>
      </c>
      <c r="AI430" t="s">
        <v>247</v>
      </c>
      <c r="AJ430" t="s">
        <v>247</v>
      </c>
      <c r="AK430" t="s">
        <v>247</v>
      </c>
      <c r="AL430">
        <v>0</v>
      </c>
      <c r="AM430" t="s">
        <v>247</v>
      </c>
      <c r="AN430" t="s">
        <v>247</v>
      </c>
      <c r="AO430" t="s">
        <v>247</v>
      </c>
      <c r="AP430" t="s">
        <v>247</v>
      </c>
      <c r="AU430">
        <v>1977</v>
      </c>
    </row>
    <row r="431" spans="1:48" x14ac:dyDescent="0.2">
      <c r="A431" t="s">
        <v>434</v>
      </c>
      <c r="B431" t="s">
        <v>431</v>
      </c>
      <c r="D431" t="s">
        <v>1479</v>
      </c>
      <c r="E431">
        <v>14.25</v>
      </c>
      <c r="F431">
        <v>185</v>
      </c>
      <c r="G431">
        <v>2320</v>
      </c>
      <c r="L431">
        <v>2320</v>
      </c>
      <c r="M431" t="s">
        <v>247</v>
      </c>
      <c r="N431" t="s">
        <v>247</v>
      </c>
      <c r="O431" t="s">
        <v>247</v>
      </c>
      <c r="P431" t="s">
        <v>247</v>
      </c>
      <c r="Q431" t="s">
        <v>247</v>
      </c>
      <c r="R431" t="s">
        <v>247</v>
      </c>
      <c r="S431" t="s">
        <v>247</v>
      </c>
      <c r="T431" t="s">
        <v>247</v>
      </c>
      <c r="U431" t="s">
        <v>247</v>
      </c>
      <c r="V431" t="s">
        <v>247</v>
      </c>
      <c r="W431" t="s">
        <v>247</v>
      </c>
      <c r="X431" t="s">
        <v>247</v>
      </c>
      <c r="Y431" t="s">
        <v>247</v>
      </c>
      <c r="Z431" t="s">
        <v>247</v>
      </c>
      <c r="AA431" t="s">
        <v>247</v>
      </c>
      <c r="AB431" t="s">
        <v>247</v>
      </c>
      <c r="AC431" t="s">
        <v>247</v>
      </c>
      <c r="AD431" t="s">
        <v>247</v>
      </c>
      <c r="AE431" t="s">
        <v>247</v>
      </c>
      <c r="AF431" t="s">
        <v>247</v>
      </c>
      <c r="AG431" t="s">
        <v>247</v>
      </c>
      <c r="AH431" t="s">
        <v>247</v>
      </c>
      <c r="AI431" t="s">
        <v>247</v>
      </c>
      <c r="AJ431" t="s">
        <v>247</v>
      </c>
      <c r="AK431" t="s">
        <v>247</v>
      </c>
      <c r="AL431">
        <v>0</v>
      </c>
      <c r="AM431" t="s">
        <v>247</v>
      </c>
      <c r="AN431" t="s">
        <v>247</v>
      </c>
      <c r="AO431" t="s">
        <v>247</v>
      </c>
      <c r="AP431" t="s">
        <v>247</v>
      </c>
      <c r="AU431">
        <v>2320</v>
      </c>
    </row>
    <row r="432" spans="1:48" x14ac:dyDescent="0.2">
      <c r="A432" t="s">
        <v>1480</v>
      </c>
      <c r="B432" t="s">
        <v>1481</v>
      </c>
      <c r="D432" t="s">
        <v>1482</v>
      </c>
      <c r="E432">
        <v>18.5</v>
      </c>
      <c r="F432">
        <v>620</v>
      </c>
      <c r="G432">
        <v>0</v>
      </c>
      <c r="L432">
        <v>0</v>
      </c>
      <c r="M432" t="s">
        <v>247</v>
      </c>
      <c r="N432" t="s">
        <v>247</v>
      </c>
      <c r="O432" t="s">
        <v>247</v>
      </c>
      <c r="P432" t="s">
        <v>247</v>
      </c>
      <c r="Q432" t="s">
        <v>247</v>
      </c>
      <c r="R432" t="s">
        <v>247</v>
      </c>
      <c r="S432" t="s">
        <v>247</v>
      </c>
      <c r="T432" t="s">
        <v>247</v>
      </c>
      <c r="U432" t="s">
        <v>247</v>
      </c>
      <c r="V432" t="s">
        <v>247</v>
      </c>
      <c r="W432" t="s">
        <v>247</v>
      </c>
      <c r="X432" t="s">
        <v>247</v>
      </c>
      <c r="Y432" t="s">
        <v>247</v>
      </c>
      <c r="Z432" t="s">
        <v>247</v>
      </c>
      <c r="AA432" t="s">
        <v>247</v>
      </c>
      <c r="AB432" t="s">
        <v>247</v>
      </c>
      <c r="AC432" t="s">
        <v>247</v>
      </c>
      <c r="AD432" t="s">
        <v>247</v>
      </c>
      <c r="AE432" t="s">
        <v>247</v>
      </c>
      <c r="AF432" t="s">
        <v>247</v>
      </c>
      <c r="AG432" t="s">
        <v>247</v>
      </c>
      <c r="AH432" t="s">
        <v>247</v>
      </c>
      <c r="AI432" t="s">
        <v>247</v>
      </c>
      <c r="AJ432" t="s">
        <v>247</v>
      </c>
      <c r="AK432" t="s">
        <v>247</v>
      </c>
      <c r="AL432">
        <v>0</v>
      </c>
      <c r="AM432" t="s">
        <v>247</v>
      </c>
      <c r="AN432" t="s">
        <v>247</v>
      </c>
      <c r="AO432" t="s">
        <v>247</v>
      </c>
      <c r="AP432" t="s">
        <v>247</v>
      </c>
      <c r="AU432">
        <v>0</v>
      </c>
    </row>
    <row r="433" spans="1:47" x14ac:dyDescent="0.2">
      <c r="A433" t="s">
        <v>1483</v>
      </c>
      <c r="B433" t="s">
        <v>1481</v>
      </c>
      <c r="D433" t="s">
        <v>1484</v>
      </c>
      <c r="E433">
        <v>18.5</v>
      </c>
      <c r="F433">
        <v>952</v>
      </c>
      <c r="G433">
        <v>0</v>
      </c>
      <c r="L433">
        <v>0</v>
      </c>
      <c r="M433" t="s">
        <v>247</v>
      </c>
      <c r="N433" t="s">
        <v>247</v>
      </c>
      <c r="O433" t="s">
        <v>247</v>
      </c>
      <c r="P433" t="s">
        <v>247</v>
      </c>
      <c r="Q433" t="s">
        <v>247</v>
      </c>
      <c r="R433" t="s">
        <v>247</v>
      </c>
      <c r="S433" t="s">
        <v>247</v>
      </c>
      <c r="T433" t="s">
        <v>247</v>
      </c>
      <c r="U433" t="s">
        <v>247</v>
      </c>
      <c r="V433" t="s">
        <v>247</v>
      </c>
      <c r="W433" t="s">
        <v>247</v>
      </c>
      <c r="X433" t="s">
        <v>247</v>
      </c>
      <c r="Y433" t="s">
        <v>247</v>
      </c>
      <c r="Z433" t="s">
        <v>247</v>
      </c>
      <c r="AA433" t="s">
        <v>247</v>
      </c>
      <c r="AB433" t="s">
        <v>247</v>
      </c>
      <c r="AC433" t="s">
        <v>247</v>
      </c>
      <c r="AD433" t="s">
        <v>247</v>
      </c>
      <c r="AE433" t="s">
        <v>247</v>
      </c>
      <c r="AF433" t="s">
        <v>247</v>
      </c>
      <c r="AG433" t="s">
        <v>247</v>
      </c>
      <c r="AH433" t="s">
        <v>247</v>
      </c>
      <c r="AI433" t="s">
        <v>247</v>
      </c>
      <c r="AJ433" t="s">
        <v>247</v>
      </c>
      <c r="AK433" t="s">
        <v>247</v>
      </c>
      <c r="AL433">
        <v>0</v>
      </c>
      <c r="AM433" t="s">
        <v>247</v>
      </c>
      <c r="AN433" t="s">
        <v>247</v>
      </c>
      <c r="AO433" t="s">
        <v>247</v>
      </c>
      <c r="AP433" t="s">
        <v>247</v>
      </c>
      <c r="AU433">
        <v>0</v>
      </c>
    </row>
    <row r="434" spans="1:47" x14ac:dyDescent="0.2">
      <c r="A434" t="s">
        <v>1485</v>
      </c>
      <c r="B434" t="s">
        <v>1486</v>
      </c>
      <c r="D434" t="s">
        <v>1487</v>
      </c>
      <c r="E434">
        <v>9</v>
      </c>
      <c r="F434">
        <v>1100</v>
      </c>
      <c r="G434">
        <v>0</v>
      </c>
      <c r="L434">
        <v>0</v>
      </c>
      <c r="M434" t="s">
        <v>247</v>
      </c>
      <c r="N434" t="s">
        <v>247</v>
      </c>
      <c r="O434" t="s">
        <v>247</v>
      </c>
      <c r="P434" t="s">
        <v>247</v>
      </c>
      <c r="Q434" t="s">
        <v>247</v>
      </c>
      <c r="R434" t="s">
        <v>247</v>
      </c>
      <c r="S434" t="s">
        <v>247</v>
      </c>
      <c r="T434" t="s">
        <v>247</v>
      </c>
      <c r="U434" t="s">
        <v>247</v>
      </c>
      <c r="V434" t="s">
        <v>247</v>
      </c>
      <c r="W434" t="s">
        <v>247</v>
      </c>
      <c r="X434" t="s">
        <v>247</v>
      </c>
      <c r="Y434" t="s">
        <v>247</v>
      </c>
      <c r="Z434" t="s">
        <v>247</v>
      </c>
      <c r="AA434" t="s">
        <v>247</v>
      </c>
      <c r="AB434" t="s">
        <v>247</v>
      </c>
      <c r="AC434" t="s">
        <v>247</v>
      </c>
      <c r="AD434" t="s">
        <v>247</v>
      </c>
      <c r="AE434" t="s">
        <v>247</v>
      </c>
      <c r="AF434" t="s">
        <v>247</v>
      </c>
      <c r="AG434" t="s">
        <v>247</v>
      </c>
      <c r="AH434" t="s">
        <v>247</v>
      </c>
      <c r="AI434" t="s">
        <v>247</v>
      </c>
      <c r="AJ434" t="s">
        <v>247</v>
      </c>
      <c r="AK434" t="s">
        <v>247</v>
      </c>
      <c r="AL434">
        <v>0</v>
      </c>
      <c r="AM434" t="s">
        <v>247</v>
      </c>
      <c r="AN434" t="s">
        <v>247</v>
      </c>
      <c r="AO434" t="s">
        <v>247</v>
      </c>
      <c r="AP434" t="s">
        <v>247</v>
      </c>
      <c r="AU434">
        <v>0</v>
      </c>
    </row>
    <row r="435" spans="1:47" x14ac:dyDescent="0.2">
      <c r="A435" t="s">
        <v>1488</v>
      </c>
      <c r="B435" t="s">
        <v>1486</v>
      </c>
      <c r="D435" t="s">
        <v>1489</v>
      </c>
      <c r="E435">
        <v>9</v>
      </c>
      <c r="F435">
        <v>0</v>
      </c>
      <c r="G435">
        <v>0</v>
      </c>
      <c r="L435">
        <v>0</v>
      </c>
      <c r="M435" t="s">
        <v>247</v>
      </c>
      <c r="N435" t="s">
        <v>247</v>
      </c>
      <c r="O435" t="s">
        <v>247</v>
      </c>
      <c r="P435" t="s">
        <v>247</v>
      </c>
      <c r="Q435" t="s">
        <v>247</v>
      </c>
      <c r="R435" t="s">
        <v>247</v>
      </c>
      <c r="S435" t="s">
        <v>247</v>
      </c>
      <c r="T435" t="s">
        <v>247</v>
      </c>
      <c r="U435" t="s">
        <v>247</v>
      </c>
      <c r="V435" t="s">
        <v>247</v>
      </c>
      <c r="W435" t="s">
        <v>247</v>
      </c>
      <c r="X435" t="s">
        <v>247</v>
      </c>
      <c r="Y435" t="s">
        <v>247</v>
      </c>
      <c r="Z435" t="s">
        <v>247</v>
      </c>
      <c r="AA435" t="s">
        <v>247</v>
      </c>
      <c r="AB435" t="s">
        <v>247</v>
      </c>
      <c r="AC435" t="s">
        <v>247</v>
      </c>
      <c r="AD435" t="s">
        <v>247</v>
      </c>
      <c r="AE435" t="s">
        <v>247</v>
      </c>
      <c r="AF435" t="s">
        <v>247</v>
      </c>
      <c r="AG435" t="s">
        <v>247</v>
      </c>
      <c r="AH435" t="s">
        <v>247</v>
      </c>
      <c r="AI435" t="s">
        <v>247</v>
      </c>
      <c r="AJ435" t="s">
        <v>247</v>
      </c>
      <c r="AK435" t="s">
        <v>247</v>
      </c>
      <c r="AL435">
        <v>0</v>
      </c>
      <c r="AM435" t="s">
        <v>247</v>
      </c>
      <c r="AN435" t="s">
        <v>247</v>
      </c>
      <c r="AO435" t="s">
        <v>247</v>
      </c>
      <c r="AP435" t="s">
        <v>247</v>
      </c>
      <c r="AU435">
        <v>0</v>
      </c>
    </row>
    <row r="436" spans="1:47" x14ac:dyDescent="0.2">
      <c r="A436" t="s">
        <v>517</v>
      </c>
      <c r="B436" t="s">
        <v>1486</v>
      </c>
      <c r="D436" t="s">
        <v>1490</v>
      </c>
      <c r="E436">
        <v>9</v>
      </c>
      <c r="F436">
        <v>325</v>
      </c>
      <c r="G436">
        <v>1373</v>
      </c>
      <c r="L436">
        <v>1373</v>
      </c>
      <c r="M436" t="s">
        <v>247</v>
      </c>
      <c r="N436" t="s">
        <v>247</v>
      </c>
      <c r="O436" t="s">
        <v>247</v>
      </c>
      <c r="P436" t="s">
        <v>247</v>
      </c>
      <c r="Q436" t="s">
        <v>247</v>
      </c>
      <c r="R436" t="s">
        <v>247</v>
      </c>
      <c r="S436" t="s">
        <v>247</v>
      </c>
      <c r="T436" t="s">
        <v>247</v>
      </c>
      <c r="U436" t="s">
        <v>247</v>
      </c>
      <c r="V436" t="s">
        <v>247</v>
      </c>
      <c r="W436" t="s">
        <v>247</v>
      </c>
      <c r="X436" t="s">
        <v>247</v>
      </c>
      <c r="Y436" t="s">
        <v>247</v>
      </c>
      <c r="Z436" t="s">
        <v>247</v>
      </c>
      <c r="AA436" t="s">
        <v>247</v>
      </c>
      <c r="AB436" t="s">
        <v>247</v>
      </c>
      <c r="AC436" t="s">
        <v>247</v>
      </c>
      <c r="AD436" t="s">
        <v>247</v>
      </c>
      <c r="AE436" t="s">
        <v>247</v>
      </c>
      <c r="AF436" t="s">
        <v>247</v>
      </c>
      <c r="AG436" t="s">
        <v>247</v>
      </c>
      <c r="AH436" t="s">
        <v>247</v>
      </c>
      <c r="AI436" t="s">
        <v>247</v>
      </c>
      <c r="AJ436" t="s">
        <v>247</v>
      </c>
      <c r="AK436" t="s">
        <v>247</v>
      </c>
      <c r="AL436">
        <v>0</v>
      </c>
      <c r="AM436" t="s">
        <v>247</v>
      </c>
      <c r="AN436" t="s">
        <v>247</v>
      </c>
      <c r="AO436" t="s">
        <v>247</v>
      </c>
      <c r="AP436" t="s">
        <v>247</v>
      </c>
      <c r="AU436">
        <v>1373</v>
      </c>
    </row>
    <row r="437" spans="1:47" x14ac:dyDescent="0.2">
      <c r="A437" t="s">
        <v>1491</v>
      </c>
      <c r="B437" t="s">
        <v>1486</v>
      </c>
      <c r="D437" t="s">
        <v>1492</v>
      </c>
      <c r="E437">
        <v>9</v>
      </c>
      <c r="F437">
        <v>0</v>
      </c>
      <c r="G437">
        <v>0</v>
      </c>
      <c r="L437">
        <v>0</v>
      </c>
      <c r="M437" t="s">
        <v>247</v>
      </c>
      <c r="N437" t="s">
        <v>247</v>
      </c>
      <c r="O437" t="s">
        <v>247</v>
      </c>
      <c r="P437" t="s">
        <v>247</v>
      </c>
      <c r="Q437" t="s">
        <v>247</v>
      </c>
      <c r="R437" t="s">
        <v>247</v>
      </c>
      <c r="S437" t="s">
        <v>247</v>
      </c>
      <c r="T437" t="s">
        <v>247</v>
      </c>
      <c r="U437" t="s">
        <v>247</v>
      </c>
      <c r="V437" t="s">
        <v>247</v>
      </c>
      <c r="W437" t="s">
        <v>247</v>
      </c>
      <c r="X437" t="s">
        <v>247</v>
      </c>
      <c r="Y437" t="s">
        <v>247</v>
      </c>
      <c r="Z437" t="s">
        <v>247</v>
      </c>
      <c r="AA437" t="s">
        <v>247</v>
      </c>
      <c r="AB437" t="s">
        <v>247</v>
      </c>
      <c r="AC437" t="s">
        <v>247</v>
      </c>
      <c r="AD437" t="s">
        <v>247</v>
      </c>
      <c r="AE437" t="s">
        <v>247</v>
      </c>
      <c r="AF437" t="s">
        <v>247</v>
      </c>
      <c r="AG437" t="s">
        <v>247</v>
      </c>
      <c r="AH437" t="s">
        <v>247</v>
      </c>
      <c r="AI437" t="s">
        <v>247</v>
      </c>
      <c r="AJ437" t="s">
        <v>247</v>
      </c>
      <c r="AK437" t="s">
        <v>247</v>
      </c>
      <c r="AL437">
        <v>0</v>
      </c>
      <c r="AM437" t="s">
        <v>247</v>
      </c>
      <c r="AN437" t="s">
        <v>247</v>
      </c>
      <c r="AO437" t="s">
        <v>247</v>
      </c>
      <c r="AP437" t="s">
        <v>247</v>
      </c>
      <c r="AU437">
        <v>0</v>
      </c>
    </row>
    <row r="438" spans="1:47" x14ac:dyDescent="0.2">
      <c r="A438" t="s">
        <v>424</v>
      </c>
      <c r="B438" t="s">
        <v>1493</v>
      </c>
      <c r="D438" t="s">
        <v>1494</v>
      </c>
      <c r="E438">
        <v>18.5</v>
      </c>
      <c r="F438">
        <v>1199</v>
      </c>
      <c r="G438">
        <v>2896</v>
      </c>
      <c r="L438">
        <v>2896</v>
      </c>
      <c r="M438" t="s">
        <v>247</v>
      </c>
      <c r="N438" t="s">
        <v>247</v>
      </c>
      <c r="O438" t="s">
        <v>247</v>
      </c>
      <c r="P438" t="s">
        <v>247</v>
      </c>
      <c r="Q438" t="s">
        <v>247</v>
      </c>
      <c r="R438" t="s">
        <v>247</v>
      </c>
      <c r="S438" t="s">
        <v>247</v>
      </c>
      <c r="T438" t="s">
        <v>247</v>
      </c>
      <c r="U438" t="s">
        <v>247</v>
      </c>
      <c r="V438" t="s">
        <v>247</v>
      </c>
      <c r="W438" t="s">
        <v>247</v>
      </c>
      <c r="X438" t="s">
        <v>247</v>
      </c>
      <c r="Y438" t="s">
        <v>247</v>
      </c>
      <c r="Z438" t="s">
        <v>247</v>
      </c>
      <c r="AA438" t="s">
        <v>247</v>
      </c>
      <c r="AB438" t="s">
        <v>247</v>
      </c>
      <c r="AC438" t="s">
        <v>247</v>
      </c>
      <c r="AD438" t="s">
        <v>247</v>
      </c>
      <c r="AE438" t="s">
        <v>247</v>
      </c>
      <c r="AF438" t="s">
        <v>247</v>
      </c>
      <c r="AG438" t="s">
        <v>247</v>
      </c>
      <c r="AH438" t="s">
        <v>247</v>
      </c>
      <c r="AI438" t="s">
        <v>247</v>
      </c>
      <c r="AJ438" t="s">
        <v>247</v>
      </c>
      <c r="AK438" t="s">
        <v>247</v>
      </c>
      <c r="AL438">
        <v>0</v>
      </c>
      <c r="AM438" t="s">
        <v>247</v>
      </c>
      <c r="AN438" t="s">
        <v>247</v>
      </c>
      <c r="AO438" t="s">
        <v>247</v>
      </c>
      <c r="AP438" t="s">
        <v>247</v>
      </c>
      <c r="AU438">
        <v>2896</v>
      </c>
    </row>
    <row r="439" spans="1:47" x14ac:dyDescent="0.2">
      <c r="A439" t="s">
        <v>422</v>
      </c>
      <c r="B439" t="s">
        <v>1493</v>
      </c>
      <c r="D439" t="s">
        <v>1495</v>
      </c>
      <c r="E439">
        <v>15</v>
      </c>
      <c r="F439">
        <v>871</v>
      </c>
      <c r="G439">
        <v>5235</v>
      </c>
      <c r="L439">
        <v>5235</v>
      </c>
      <c r="M439" t="s">
        <v>247</v>
      </c>
      <c r="N439" t="s">
        <v>247</v>
      </c>
      <c r="O439" t="s">
        <v>247</v>
      </c>
      <c r="P439" t="s">
        <v>247</v>
      </c>
      <c r="Q439" t="s">
        <v>247</v>
      </c>
      <c r="R439" t="s">
        <v>247</v>
      </c>
      <c r="S439" t="s">
        <v>247</v>
      </c>
      <c r="T439" t="s">
        <v>247</v>
      </c>
      <c r="U439" t="s">
        <v>247</v>
      </c>
      <c r="V439" t="s">
        <v>247</v>
      </c>
      <c r="W439" t="s">
        <v>247</v>
      </c>
      <c r="X439" t="s">
        <v>247</v>
      </c>
      <c r="Y439" t="s">
        <v>247</v>
      </c>
      <c r="Z439" t="s">
        <v>247</v>
      </c>
      <c r="AA439" t="s">
        <v>247</v>
      </c>
      <c r="AB439" t="s">
        <v>247</v>
      </c>
      <c r="AC439" t="s">
        <v>247</v>
      </c>
      <c r="AD439" t="s">
        <v>247</v>
      </c>
      <c r="AE439" t="s">
        <v>247</v>
      </c>
      <c r="AF439" t="s">
        <v>247</v>
      </c>
      <c r="AG439" t="s">
        <v>247</v>
      </c>
      <c r="AH439" t="s">
        <v>247</v>
      </c>
      <c r="AI439" t="s">
        <v>247</v>
      </c>
      <c r="AJ439" t="s">
        <v>247</v>
      </c>
      <c r="AK439" t="s">
        <v>247</v>
      </c>
      <c r="AL439">
        <v>0</v>
      </c>
      <c r="AM439" t="s">
        <v>247</v>
      </c>
      <c r="AN439" t="s">
        <v>247</v>
      </c>
      <c r="AO439" t="s">
        <v>247</v>
      </c>
      <c r="AP439" t="s">
        <v>247</v>
      </c>
      <c r="AU439">
        <v>5235</v>
      </c>
    </row>
    <row r="440" spans="1:47" x14ac:dyDescent="0.2">
      <c r="A440" t="s">
        <v>426</v>
      </c>
      <c r="B440" t="s">
        <v>1493</v>
      </c>
      <c r="D440" t="s">
        <v>1496</v>
      </c>
      <c r="E440">
        <v>18.5</v>
      </c>
      <c r="F440">
        <v>949</v>
      </c>
      <c r="G440">
        <v>0</v>
      </c>
      <c r="L440">
        <v>0</v>
      </c>
      <c r="M440" t="s">
        <v>247</v>
      </c>
      <c r="N440" t="s">
        <v>247</v>
      </c>
      <c r="O440" t="s">
        <v>247</v>
      </c>
      <c r="P440" t="s">
        <v>247</v>
      </c>
      <c r="Q440" t="s">
        <v>247</v>
      </c>
      <c r="R440" t="s">
        <v>247</v>
      </c>
      <c r="S440" t="s">
        <v>247</v>
      </c>
      <c r="T440" t="s">
        <v>247</v>
      </c>
      <c r="U440" t="s">
        <v>247</v>
      </c>
      <c r="V440" t="s">
        <v>247</v>
      </c>
      <c r="W440" t="s">
        <v>247</v>
      </c>
      <c r="X440" t="s">
        <v>247</v>
      </c>
      <c r="Y440" t="s">
        <v>247</v>
      </c>
      <c r="Z440" t="s">
        <v>247</v>
      </c>
      <c r="AA440" t="s">
        <v>247</v>
      </c>
      <c r="AB440" t="s">
        <v>247</v>
      </c>
      <c r="AC440" t="s">
        <v>247</v>
      </c>
      <c r="AD440" t="s">
        <v>247</v>
      </c>
      <c r="AE440" t="s">
        <v>247</v>
      </c>
      <c r="AF440" t="s">
        <v>247</v>
      </c>
      <c r="AG440" t="s">
        <v>247</v>
      </c>
      <c r="AH440" t="s">
        <v>247</v>
      </c>
      <c r="AI440" t="s">
        <v>247</v>
      </c>
      <c r="AJ440" t="s">
        <v>247</v>
      </c>
      <c r="AK440" t="s">
        <v>247</v>
      </c>
      <c r="AL440">
        <v>0</v>
      </c>
      <c r="AM440" t="s">
        <v>247</v>
      </c>
      <c r="AN440" t="s">
        <v>247</v>
      </c>
      <c r="AO440" t="s">
        <v>247</v>
      </c>
      <c r="AP440" t="s">
        <v>247</v>
      </c>
      <c r="AU440">
        <v>0</v>
      </c>
    </row>
    <row r="441" spans="1:47" x14ac:dyDescent="0.2">
      <c r="A441" t="s">
        <v>500</v>
      </c>
      <c r="B441" t="s">
        <v>421</v>
      </c>
      <c r="D441" t="s">
        <v>1497</v>
      </c>
      <c r="E441">
        <v>9</v>
      </c>
      <c r="F441">
        <v>635</v>
      </c>
      <c r="G441">
        <v>0</v>
      </c>
      <c r="L441">
        <v>0</v>
      </c>
      <c r="M441" t="s">
        <v>247</v>
      </c>
      <c r="N441" t="s">
        <v>247</v>
      </c>
      <c r="O441" t="s">
        <v>247</v>
      </c>
      <c r="P441" t="s">
        <v>247</v>
      </c>
      <c r="Q441" t="s">
        <v>247</v>
      </c>
      <c r="R441" t="s">
        <v>247</v>
      </c>
      <c r="S441" t="s">
        <v>247</v>
      </c>
      <c r="T441" t="s">
        <v>247</v>
      </c>
      <c r="U441" t="s">
        <v>247</v>
      </c>
      <c r="V441" t="s">
        <v>247</v>
      </c>
      <c r="W441" t="s">
        <v>247</v>
      </c>
      <c r="X441" t="s">
        <v>247</v>
      </c>
      <c r="Y441" t="s">
        <v>247</v>
      </c>
      <c r="Z441" t="s">
        <v>247</v>
      </c>
      <c r="AA441" t="s">
        <v>247</v>
      </c>
      <c r="AB441" t="s">
        <v>247</v>
      </c>
      <c r="AC441" t="s">
        <v>247</v>
      </c>
      <c r="AD441" t="s">
        <v>247</v>
      </c>
      <c r="AE441" t="s">
        <v>247</v>
      </c>
      <c r="AF441" t="s">
        <v>247</v>
      </c>
      <c r="AG441" t="s">
        <v>247</v>
      </c>
      <c r="AH441" t="s">
        <v>247</v>
      </c>
      <c r="AI441" t="s">
        <v>247</v>
      </c>
      <c r="AJ441" t="s">
        <v>247</v>
      </c>
      <c r="AK441" t="s">
        <v>247</v>
      </c>
      <c r="AL441">
        <v>0</v>
      </c>
      <c r="AM441" t="s">
        <v>247</v>
      </c>
      <c r="AN441" t="s">
        <v>247</v>
      </c>
      <c r="AO441" t="s">
        <v>247</v>
      </c>
      <c r="AP441" t="s">
        <v>247</v>
      </c>
      <c r="AU441">
        <v>0</v>
      </c>
    </row>
    <row r="442" spans="1:47" x14ac:dyDescent="0.2">
      <c r="A442" t="s">
        <v>501</v>
      </c>
      <c r="B442" t="s">
        <v>421</v>
      </c>
      <c r="D442" t="s">
        <v>1498</v>
      </c>
      <c r="E442">
        <v>9</v>
      </c>
      <c r="F442">
        <v>166</v>
      </c>
      <c r="G442">
        <v>0</v>
      </c>
      <c r="L442">
        <v>0</v>
      </c>
      <c r="M442" t="s">
        <v>247</v>
      </c>
      <c r="N442" t="s">
        <v>247</v>
      </c>
      <c r="O442" t="s">
        <v>247</v>
      </c>
      <c r="P442" t="s">
        <v>247</v>
      </c>
      <c r="Q442" t="s">
        <v>247</v>
      </c>
      <c r="R442" t="s">
        <v>247</v>
      </c>
      <c r="S442" t="s">
        <v>247</v>
      </c>
      <c r="T442" t="s">
        <v>247</v>
      </c>
      <c r="U442" t="s">
        <v>247</v>
      </c>
      <c r="V442" t="s">
        <v>247</v>
      </c>
      <c r="W442" t="s">
        <v>247</v>
      </c>
      <c r="X442" t="s">
        <v>247</v>
      </c>
      <c r="Y442" t="s">
        <v>247</v>
      </c>
      <c r="Z442" t="s">
        <v>247</v>
      </c>
      <c r="AA442" t="s">
        <v>247</v>
      </c>
      <c r="AB442" t="s">
        <v>247</v>
      </c>
      <c r="AC442" t="s">
        <v>247</v>
      </c>
      <c r="AD442" t="s">
        <v>247</v>
      </c>
      <c r="AE442" t="s">
        <v>247</v>
      </c>
      <c r="AF442" t="s">
        <v>247</v>
      </c>
      <c r="AG442" t="s">
        <v>247</v>
      </c>
      <c r="AH442" t="s">
        <v>247</v>
      </c>
      <c r="AI442" t="s">
        <v>247</v>
      </c>
      <c r="AJ442" t="s">
        <v>247</v>
      </c>
      <c r="AK442" t="s">
        <v>247</v>
      </c>
      <c r="AL442">
        <v>0</v>
      </c>
      <c r="AM442" t="s">
        <v>247</v>
      </c>
      <c r="AN442" t="s">
        <v>247</v>
      </c>
      <c r="AO442" t="s">
        <v>247</v>
      </c>
      <c r="AP442" t="s">
        <v>247</v>
      </c>
      <c r="AU442">
        <v>0</v>
      </c>
    </row>
    <row r="443" spans="1:47" x14ac:dyDescent="0.2">
      <c r="A443" t="s">
        <v>404</v>
      </c>
      <c r="B443" t="s">
        <v>1499</v>
      </c>
      <c r="D443" t="s">
        <v>1500</v>
      </c>
      <c r="E443">
        <v>20</v>
      </c>
      <c r="F443">
        <v>48</v>
      </c>
      <c r="G443">
        <v>0</v>
      </c>
      <c r="L443">
        <v>0</v>
      </c>
      <c r="M443" t="s">
        <v>247</v>
      </c>
      <c r="N443" t="s">
        <v>247</v>
      </c>
      <c r="O443" t="s">
        <v>247</v>
      </c>
      <c r="P443" t="s">
        <v>247</v>
      </c>
      <c r="Q443" t="s">
        <v>247</v>
      </c>
      <c r="R443" t="s">
        <v>247</v>
      </c>
      <c r="S443" t="s">
        <v>247</v>
      </c>
      <c r="T443" t="s">
        <v>247</v>
      </c>
      <c r="U443" t="s">
        <v>247</v>
      </c>
      <c r="V443" t="s">
        <v>247</v>
      </c>
      <c r="W443" t="s">
        <v>247</v>
      </c>
      <c r="X443" t="s">
        <v>247</v>
      </c>
      <c r="Y443" t="s">
        <v>247</v>
      </c>
      <c r="Z443" t="s">
        <v>247</v>
      </c>
      <c r="AA443" t="s">
        <v>247</v>
      </c>
      <c r="AB443" t="s">
        <v>247</v>
      </c>
      <c r="AC443" t="s">
        <v>247</v>
      </c>
      <c r="AD443" t="s">
        <v>247</v>
      </c>
      <c r="AE443" t="s">
        <v>247</v>
      </c>
      <c r="AF443" t="s">
        <v>247</v>
      </c>
      <c r="AG443" t="s">
        <v>247</v>
      </c>
      <c r="AH443" t="s">
        <v>247</v>
      </c>
      <c r="AI443" t="s">
        <v>247</v>
      </c>
      <c r="AJ443" t="s">
        <v>247</v>
      </c>
      <c r="AK443" t="s">
        <v>247</v>
      </c>
      <c r="AL443">
        <v>0</v>
      </c>
      <c r="AM443" t="s">
        <v>247</v>
      </c>
      <c r="AN443" t="s">
        <v>247</v>
      </c>
      <c r="AO443" t="s">
        <v>247</v>
      </c>
      <c r="AP443" t="s">
        <v>247</v>
      </c>
      <c r="AU443">
        <v>0</v>
      </c>
    </row>
    <row r="444" spans="1:47" x14ac:dyDescent="0.2">
      <c r="A444" t="s">
        <v>403</v>
      </c>
      <c r="B444" t="s">
        <v>1499</v>
      </c>
      <c r="D444" t="s">
        <v>1501</v>
      </c>
      <c r="E444">
        <v>20</v>
      </c>
      <c r="F444">
        <v>600</v>
      </c>
      <c r="G444">
        <v>0</v>
      </c>
      <c r="L444">
        <v>0</v>
      </c>
      <c r="M444" t="s">
        <v>247</v>
      </c>
      <c r="N444" t="s">
        <v>247</v>
      </c>
      <c r="O444" t="s">
        <v>247</v>
      </c>
      <c r="P444" t="s">
        <v>247</v>
      </c>
      <c r="Q444" t="s">
        <v>247</v>
      </c>
      <c r="R444" t="s">
        <v>247</v>
      </c>
      <c r="S444" t="s">
        <v>247</v>
      </c>
      <c r="T444" t="s">
        <v>247</v>
      </c>
      <c r="U444" t="s">
        <v>247</v>
      </c>
      <c r="V444" t="s">
        <v>247</v>
      </c>
      <c r="W444" t="s">
        <v>247</v>
      </c>
      <c r="X444" t="s">
        <v>247</v>
      </c>
      <c r="Y444" t="s">
        <v>247</v>
      </c>
      <c r="Z444" t="s">
        <v>247</v>
      </c>
      <c r="AA444" t="s">
        <v>247</v>
      </c>
      <c r="AB444" t="s">
        <v>247</v>
      </c>
      <c r="AC444" t="s">
        <v>247</v>
      </c>
      <c r="AD444" t="s">
        <v>247</v>
      </c>
      <c r="AE444" t="s">
        <v>247</v>
      </c>
      <c r="AF444" t="s">
        <v>247</v>
      </c>
      <c r="AG444" t="s">
        <v>247</v>
      </c>
      <c r="AH444" t="s">
        <v>247</v>
      </c>
      <c r="AI444" t="s">
        <v>247</v>
      </c>
      <c r="AJ444" t="s">
        <v>247</v>
      </c>
      <c r="AK444" t="s">
        <v>247</v>
      </c>
      <c r="AL444">
        <v>0</v>
      </c>
      <c r="AM444" t="s">
        <v>247</v>
      </c>
      <c r="AN444" t="s">
        <v>247</v>
      </c>
      <c r="AO444" t="s">
        <v>247</v>
      </c>
      <c r="AP444" t="s">
        <v>247</v>
      </c>
      <c r="AU444">
        <v>0</v>
      </c>
    </row>
    <row r="445" spans="1:47" x14ac:dyDescent="0.2">
      <c r="A445" t="s">
        <v>406</v>
      </c>
      <c r="B445" t="s">
        <v>1502</v>
      </c>
      <c r="D445" t="s">
        <v>1503</v>
      </c>
      <c r="E445">
        <v>16.5</v>
      </c>
      <c r="F445">
        <v>1550</v>
      </c>
      <c r="G445">
        <v>4</v>
      </c>
      <c r="L445">
        <v>4</v>
      </c>
      <c r="M445" t="s">
        <v>247</v>
      </c>
      <c r="N445" t="s">
        <v>247</v>
      </c>
      <c r="O445" t="s">
        <v>247</v>
      </c>
      <c r="P445" t="s">
        <v>247</v>
      </c>
      <c r="Q445" t="s">
        <v>247</v>
      </c>
      <c r="R445" t="s">
        <v>247</v>
      </c>
      <c r="S445" t="s">
        <v>247</v>
      </c>
      <c r="T445" t="s">
        <v>247</v>
      </c>
      <c r="U445" t="s">
        <v>247</v>
      </c>
      <c r="V445" t="s">
        <v>247</v>
      </c>
      <c r="W445" t="s">
        <v>247</v>
      </c>
      <c r="X445" t="s">
        <v>247</v>
      </c>
      <c r="Y445" t="s">
        <v>247</v>
      </c>
      <c r="Z445" t="s">
        <v>247</v>
      </c>
      <c r="AA445" t="s">
        <v>247</v>
      </c>
      <c r="AB445" t="s">
        <v>247</v>
      </c>
      <c r="AC445" t="s">
        <v>247</v>
      </c>
      <c r="AD445" t="s">
        <v>247</v>
      </c>
      <c r="AE445" t="s">
        <v>247</v>
      </c>
      <c r="AF445" t="s">
        <v>247</v>
      </c>
      <c r="AG445" t="s">
        <v>247</v>
      </c>
      <c r="AH445" t="s">
        <v>247</v>
      </c>
      <c r="AI445" t="s">
        <v>247</v>
      </c>
      <c r="AJ445" t="s">
        <v>247</v>
      </c>
      <c r="AK445" t="s">
        <v>247</v>
      </c>
      <c r="AL445">
        <v>0</v>
      </c>
      <c r="AM445" t="s">
        <v>247</v>
      </c>
      <c r="AN445" t="s">
        <v>247</v>
      </c>
      <c r="AO445" t="s">
        <v>247</v>
      </c>
      <c r="AP445" t="s">
        <v>247</v>
      </c>
      <c r="AU445">
        <v>4</v>
      </c>
    </row>
    <row r="446" spans="1:47" x14ac:dyDescent="0.2">
      <c r="A446" t="s">
        <v>409</v>
      </c>
      <c r="B446" t="s">
        <v>1502</v>
      </c>
      <c r="D446" t="s">
        <v>1504</v>
      </c>
      <c r="E446">
        <v>16.5</v>
      </c>
      <c r="F446">
        <v>1350</v>
      </c>
      <c r="G446">
        <v>0</v>
      </c>
      <c r="L446">
        <v>0</v>
      </c>
      <c r="M446" t="s">
        <v>247</v>
      </c>
      <c r="N446" t="s">
        <v>247</v>
      </c>
      <c r="O446" t="s">
        <v>247</v>
      </c>
      <c r="P446" t="s">
        <v>247</v>
      </c>
      <c r="Q446" t="s">
        <v>247</v>
      </c>
      <c r="R446" t="s">
        <v>247</v>
      </c>
      <c r="S446" t="s">
        <v>247</v>
      </c>
      <c r="T446" t="s">
        <v>247</v>
      </c>
      <c r="U446" t="s">
        <v>247</v>
      </c>
      <c r="V446" t="s">
        <v>247</v>
      </c>
      <c r="W446" t="s">
        <v>247</v>
      </c>
      <c r="X446" t="s">
        <v>247</v>
      </c>
      <c r="Y446" t="s">
        <v>247</v>
      </c>
      <c r="Z446" t="s">
        <v>247</v>
      </c>
      <c r="AA446" t="s">
        <v>247</v>
      </c>
      <c r="AB446" t="s">
        <v>247</v>
      </c>
      <c r="AC446" t="s">
        <v>247</v>
      </c>
      <c r="AD446" t="s">
        <v>247</v>
      </c>
      <c r="AE446" t="s">
        <v>247</v>
      </c>
      <c r="AF446" t="s">
        <v>247</v>
      </c>
      <c r="AG446" t="s">
        <v>247</v>
      </c>
      <c r="AH446" t="s">
        <v>247</v>
      </c>
      <c r="AI446" t="s">
        <v>247</v>
      </c>
      <c r="AJ446" t="s">
        <v>247</v>
      </c>
      <c r="AK446" t="s">
        <v>247</v>
      </c>
      <c r="AL446">
        <v>0</v>
      </c>
      <c r="AM446" t="s">
        <v>247</v>
      </c>
      <c r="AN446" t="s">
        <v>247</v>
      </c>
      <c r="AO446" t="s">
        <v>247</v>
      </c>
      <c r="AP446" t="s">
        <v>247</v>
      </c>
      <c r="AU446">
        <v>0</v>
      </c>
    </row>
    <row r="447" spans="1:47" x14ac:dyDescent="0.2">
      <c r="A447" t="s">
        <v>1505</v>
      </c>
      <c r="B447" t="s">
        <v>1502</v>
      </c>
      <c r="D447" t="s">
        <v>1506</v>
      </c>
      <c r="E447">
        <v>16.5</v>
      </c>
      <c r="F447">
        <v>0</v>
      </c>
      <c r="G447">
        <v>0</v>
      </c>
      <c r="L447">
        <v>0</v>
      </c>
      <c r="M447" t="s">
        <v>247</v>
      </c>
      <c r="N447" t="s">
        <v>247</v>
      </c>
      <c r="O447" t="s">
        <v>247</v>
      </c>
      <c r="P447" t="s">
        <v>247</v>
      </c>
      <c r="Q447" t="s">
        <v>247</v>
      </c>
      <c r="R447" t="s">
        <v>247</v>
      </c>
      <c r="S447" t="s">
        <v>247</v>
      </c>
      <c r="T447" t="s">
        <v>247</v>
      </c>
      <c r="U447" t="s">
        <v>247</v>
      </c>
      <c r="V447" t="s">
        <v>247</v>
      </c>
      <c r="W447" t="s">
        <v>247</v>
      </c>
      <c r="X447" t="s">
        <v>247</v>
      </c>
      <c r="Y447" t="s">
        <v>247</v>
      </c>
      <c r="Z447" t="s">
        <v>247</v>
      </c>
      <c r="AA447" t="s">
        <v>247</v>
      </c>
      <c r="AB447" t="s">
        <v>247</v>
      </c>
      <c r="AC447" t="s">
        <v>247</v>
      </c>
      <c r="AD447" t="s">
        <v>247</v>
      </c>
      <c r="AE447" t="s">
        <v>247</v>
      </c>
      <c r="AF447" t="s">
        <v>247</v>
      </c>
      <c r="AG447" t="s">
        <v>247</v>
      </c>
      <c r="AH447" t="s">
        <v>247</v>
      </c>
      <c r="AI447" t="s">
        <v>247</v>
      </c>
      <c r="AJ447" t="s">
        <v>247</v>
      </c>
      <c r="AK447" t="s">
        <v>247</v>
      </c>
      <c r="AL447">
        <v>0</v>
      </c>
      <c r="AM447" t="s">
        <v>247</v>
      </c>
      <c r="AN447" t="s">
        <v>247</v>
      </c>
      <c r="AO447" t="s">
        <v>247</v>
      </c>
      <c r="AP447" t="s">
        <v>247</v>
      </c>
      <c r="AU447">
        <v>0</v>
      </c>
    </row>
    <row r="448" spans="1:47" x14ac:dyDescent="0.2">
      <c r="A448" t="s">
        <v>407</v>
      </c>
      <c r="B448" t="s">
        <v>1502</v>
      </c>
      <c r="D448" t="s">
        <v>1507</v>
      </c>
      <c r="E448">
        <v>16.5</v>
      </c>
      <c r="F448">
        <v>1300</v>
      </c>
      <c r="G448">
        <v>0</v>
      </c>
      <c r="L448">
        <v>0</v>
      </c>
      <c r="M448" t="s">
        <v>247</v>
      </c>
      <c r="N448" t="s">
        <v>247</v>
      </c>
      <c r="O448" t="s">
        <v>247</v>
      </c>
      <c r="P448" t="s">
        <v>247</v>
      </c>
      <c r="Q448" t="s">
        <v>247</v>
      </c>
      <c r="R448" t="s">
        <v>247</v>
      </c>
      <c r="S448" t="s">
        <v>247</v>
      </c>
      <c r="T448" t="s">
        <v>247</v>
      </c>
      <c r="U448" t="s">
        <v>247</v>
      </c>
      <c r="V448" t="s">
        <v>247</v>
      </c>
      <c r="W448" t="s">
        <v>247</v>
      </c>
      <c r="X448" t="s">
        <v>247</v>
      </c>
      <c r="Y448" t="s">
        <v>247</v>
      </c>
      <c r="Z448" t="s">
        <v>247</v>
      </c>
      <c r="AA448" t="s">
        <v>247</v>
      </c>
      <c r="AB448" t="s">
        <v>247</v>
      </c>
      <c r="AC448" t="s">
        <v>247</v>
      </c>
      <c r="AD448" t="s">
        <v>247</v>
      </c>
      <c r="AE448" t="s">
        <v>247</v>
      </c>
      <c r="AF448" t="s">
        <v>247</v>
      </c>
      <c r="AG448" t="s">
        <v>247</v>
      </c>
      <c r="AH448" t="s">
        <v>247</v>
      </c>
      <c r="AI448" t="s">
        <v>247</v>
      </c>
      <c r="AJ448" t="s">
        <v>247</v>
      </c>
      <c r="AK448" t="s">
        <v>247</v>
      </c>
      <c r="AL448">
        <v>0</v>
      </c>
      <c r="AM448" t="s">
        <v>247</v>
      </c>
      <c r="AN448" t="s">
        <v>247</v>
      </c>
      <c r="AO448" t="s">
        <v>247</v>
      </c>
      <c r="AP448" t="s">
        <v>247</v>
      </c>
      <c r="AU448">
        <v>0</v>
      </c>
    </row>
    <row r="449" spans="1:48" x14ac:dyDescent="0.2">
      <c r="A449" t="s">
        <v>1508</v>
      </c>
      <c r="B449" t="s">
        <v>1502</v>
      </c>
      <c r="D449" t="s">
        <v>1509</v>
      </c>
      <c r="E449">
        <v>16.5</v>
      </c>
      <c r="F449">
        <v>410</v>
      </c>
      <c r="G449">
        <v>0</v>
      </c>
      <c r="L449">
        <v>0</v>
      </c>
      <c r="M449" t="s">
        <v>247</v>
      </c>
      <c r="N449" t="s">
        <v>247</v>
      </c>
      <c r="O449" t="s">
        <v>247</v>
      </c>
      <c r="P449" t="s">
        <v>247</v>
      </c>
      <c r="Q449" t="s">
        <v>247</v>
      </c>
      <c r="R449" t="s">
        <v>247</v>
      </c>
      <c r="S449" t="s">
        <v>247</v>
      </c>
      <c r="T449" t="s">
        <v>247</v>
      </c>
      <c r="U449" t="s">
        <v>247</v>
      </c>
      <c r="V449" t="s">
        <v>247</v>
      </c>
      <c r="W449" t="s">
        <v>247</v>
      </c>
      <c r="X449" t="s">
        <v>247</v>
      </c>
      <c r="Y449" t="s">
        <v>247</v>
      </c>
      <c r="Z449" t="s">
        <v>247</v>
      </c>
      <c r="AA449" t="s">
        <v>247</v>
      </c>
      <c r="AB449" t="s">
        <v>247</v>
      </c>
      <c r="AC449" t="s">
        <v>247</v>
      </c>
      <c r="AD449" t="s">
        <v>247</v>
      </c>
      <c r="AE449" t="s">
        <v>247</v>
      </c>
      <c r="AF449" t="s">
        <v>247</v>
      </c>
      <c r="AG449" t="s">
        <v>247</v>
      </c>
      <c r="AH449" t="s">
        <v>247</v>
      </c>
      <c r="AI449" t="s">
        <v>247</v>
      </c>
      <c r="AJ449" t="s">
        <v>247</v>
      </c>
      <c r="AK449" t="s">
        <v>247</v>
      </c>
      <c r="AL449">
        <v>0</v>
      </c>
      <c r="AM449" t="s">
        <v>247</v>
      </c>
      <c r="AN449" t="s">
        <v>247</v>
      </c>
      <c r="AO449" t="s">
        <v>247</v>
      </c>
      <c r="AP449" t="s">
        <v>247</v>
      </c>
      <c r="AU449">
        <v>0</v>
      </c>
    </row>
    <row r="450" spans="1:48" x14ac:dyDescent="0.2">
      <c r="A450" t="s">
        <v>1510</v>
      </c>
      <c r="B450" t="s">
        <v>1511</v>
      </c>
      <c r="D450" t="s">
        <v>1512</v>
      </c>
      <c r="E450">
        <v>12.5</v>
      </c>
      <c r="F450">
        <v>339</v>
      </c>
      <c r="G450">
        <v>0</v>
      </c>
      <c r="L450">
        <v>0</v>
      </c>
      <c r="M450" t="s">
        <v>247</v>
      </c>
      <c r="N450" t="s">
        <v>247</v>
      </c>
      <c r="O450" t="s">
        <v>247</v>
      </c>
      <c r="P450" t="s">
        <v>247</v>
      </c>
      <c r="Q450" t="s">
        <v>247</v>
      </c>
      <c r="R450" t="s">
        <v>247</v>
      </c>
      <c r="S450" t="s">
        <v>247</v>
      </c>
      <c r="T450" t="s">
        <v>247</v>
      </c>
      <c r="U450" t="s">
        <v>247</v>
      </c>
      <c r="V450" t="s">
        <v>247</v>
      </c>
      <c r="W450" t="s">
        <v>247</v>
      </c>
      <c r="X450" t="s">
        <v>247</v>
      </c>
      <c r="Y450" t="s">
        <v>247</v>
      </c>
      <c r="Z450" t="s">
        <v>247</v>
      </c>
      <c r="AA450" t="s">
        <v>247</v>
      </c>
      <c r="AB450" t="s">
        <v>247</v>
      </c>
      <c r="AC450" t="s">
        <v>247</v>
      </c>
      <c r="AD450" t="s">
        <v>247</v>
      </c>
      <c r="AE450" t="s">
        <v>247</v>
      </c>
      <c r="AF450" t="s">
        <v>247</v>
      </c>
      <c r="AG450" t="s">
        <v>247</v>
      </c>
      <c r="AH450" t="s">
        <v>247</v>
      </c>
      <c r="AI450" t="s">
        <v>247</v>
      </c>
      <c r="AJ450" t="s">
        <v>247</v>
      </c>
      <c r="AK450" t="s">
        <v>247</v>
      </c>
      <c r="AL450">
        <v>0</v>
      </c>
      <c r="AM450" t="s">
        <v>247</v>
      </c>
      <c r="AN450" t="s">
        <v>247</v>
      </c>
      <c r="AO450" t="s">
        <v>247</v>
      </c>
      <c r="AP450" t="s">
        <v>247</v>
      </c>
      <c r="AU450">
        <v>0</v>
      </c>
    </row>
    <row r="451" spans="1:48" x14ac:dyDescent="0.2">
      <c r="A451" t="s">
        <v>1513</v>
      </c>
      <c r="B451" t="s">
        <v>1511</v>
      </c>
      <c r="D451" t="s">
        <v>1514</v>
      </c>
      <c r="E451">
        <v>12.5</v>
      </c>
      <c r="F451">
        <v>217</v>
      </c>
      <c r="G451">
        <v>0</v>
      </c>
      <c r="L451">
        <v>0</v>
      </c>
      <c r="M451" t="s">
        <v>247</v>
      </c>
      <c r="N451" t="s">
        <v>247</v>
      </c>
      <c r="O451" t="s">
        <v>247</v>
      </c>
      <c r="P451" t="s">
        <v>247</v>
      </c>
      <c r="Q451" t="s">
        <v>247</v>
      </c>
      <c r="R451" t="s">
        <v>247</v>
      </c>
      <c r="S451" t="s">
        <v>247</v>
      </c>
      <c r="T451" t="s">
        <v>247</v>
      </c>
      <c r="U451" t="s">
        <v>247</v>
      </c>
      <c r="V451" t="s">
        <v>247</v>
      </c>
      <c r="W451" t="s">
        <v>247</v>
      </c>
      <c r="X451" t="s">
        <v>247</v>
      </c>
      <c r="Y451" t="s">
        <v>247</v>
      </c>
      <c r="Z451" t="s">
        <v>247</v>
      </c>
      <c r="AA451" t="s">
        <v>247</v>
      </c>
      <c r="AB451" t="s">
        <v>247</v>
      </c>
      <c r="AC451" t="s">
        <v>247</v>
      </c>
      <c r="AD451" t="s">
        <v>247</v>
      </c>
      <c r="AE451" t="s">
        <v>247</v>
      </c>
      <c r="AF451" t="s">
        <v>247</v>
      </c>
      <c r="AG451" t="s">
        <v>247</v>
      </c>
      <c r="AH451" t="s">
        <v>247</v>
      </c>
      <c r="AI451" t="s">
        <v>247</v>
      </c>
      <c r="AJ451" t="s">
        <v>247</v>
      </c>
      <c r="AK451" t="s">
        <v>247</v>
      </c>
      <c r="AL451">
        <v>0</v>
      </c>
      <c r="AM451" t="s">
        <v>247</v>
      </c>
      <c r="AN451" t="s">
        <v>247</v>
      </c>
      <c r="AO451" t="s">
        <v>247</v>
      </c>
      <c r="AP451" t="s">
        <v>247</v>
      </c>
      <c r="AU451">
        <v>0</v>
      </c>
    </row>
    <row r="452" spans="1:48" x14ac:dyDescent="0.2">
      <c r="A452" t="s">
        <v>484</v>
      </c>
      <c r="B452" t="s">
        <v>1515</v>
      </c>
      <c r="D452" t="s">
        <v>1516</v>
      </c>
      <c r="E452">
        <v>9</v>
      </c>
      <c r="F452">
        <v>1095</v>
      </c>
      <c r="G452">
        <v>946</v>
      </c>
      <c r="H452">
        <v>-48</v>
      </c>
      <c r="L452">
        <v>898</v>
      </c>
      <c r="M452" t="s">
        <v>247</v>
      </c>
      <c r="N452" t="s">
        <v>247</v>
      </c>
      <c r="O452" t="s">
        <v>247</v>
      </c>
      <c r="P452" t="s">
        <v>247</v>
      </c>
      <c r="Q452" t="s">
        <v>247</v>
      </c>
      <c r="R452" t="s">
        <v>247</v>
      </c>
      <c r="S452" t="s">
        <v>247</v>
      </c>
      <c r="T452" t="s">
        <v>247</v>
      </c>
      <c r="U452" t="s">
        <v>247</v>
      </c>
      <c r="V452" t="s">
        <v>247</v>
      </c>
      <c r="W452" t="s">
        <v>247</v>
      </c>
      <c r="X452" t="s">
        <v>247</v>
      </c>
      <c r="Y452" t="s">
        <v>247</v>
      </c>
      <c r="Z452" t="s">
        <v>247</v>
      </c>
      <c r="AA452" t="s">
        <v>247</v>
      </c>
      <c r="AB452" t="s">
        <v>247</v>
      </c>
      <c r="AC452" t="s">
        <v>247</v>
      </c>
      <c r="AD452" t="s">
        <v>247</v>
      </c>
      <c r="AE452" t="s">
        <v>247</v>
      </c>
      <c r="AF452" t="s">
        <v>247</v>
      </c>
      <c r="AG452" t="s">
        <v>247</v>
      </c>
      <c r="AH452" t="s">
        <v>247</v>
      </c>
      <c r="AI452" t="s">
        <v>247</v>
      </c>
      <c r="AJ452" t="s">
        <v>247</v>
      </c>
      <c r="AK452" t="s">
        <v>247</v>
      </c>
      <c r="AL452">
        <v>0</v>
      </c>
      <c r="AM452" t="s">
        <v>247</v>
      </c>
      <c r="AN452" t="s">
        <v>247</v>
      </c>
      <c r="AO452" t="s">
        <v>247</v>
      </c>
      <c r="AP452" t="s">
        <v>247</v>
      </c>
      <c r="AQ452">
        <v>48</v>
      </c>
      <c r="AU452">
        <v>898</v>
      </c>
    </row>
    <row r="453" spans="1:48" x14ac:dyDescent="0.2">
      <c r="A453" t="s">
        <v>486</v>
      </c>
      <c r="B453" t="s">
        <v>1515</v>
      </c>
      <c r="D453" t="s">
        <v>1517</v>
      </c>
      <c r="E453">
        <v>9</v>
      </c>
      <c r="F453">
        <v>189</v>
      </c>
      <c r="G453">
        <v>1014</v>
      </c>
      <c r="L453">
        <v>1014</v>
      </c>
      <c r="M453" t="s">
        <v>247</v>
      </c>
      <c r="N453" t="s">
        <v>247</v>
      </c>
      <c r="O453" t="s">
        <v>247</v>
      </c>
      <c r="P453" t="s">
        <v>247</v>
      </c>
      <c r="Q453" t="s">
        <v>247</v>
      </c>
      <c r="R453" t="s">
        <v>247</v>
      </c>
      <c r="S453" t="s">
        <v>247</v>
      </c>
      <c r="T453" t="s">
        <v>247</v>
      </c>
      <c r="U453" t="s">
        <v>247</v>
      </c>
      <c r="V453" t="s">
        <v>247</v>
      </c>
      <c r="W453" t="s">
        <v>247</v>
      </c>
      <c r="X453" t="s">
        <v>247</v>
      </c>
      <c r="Y453" t="s">
        <v>247</v>
      </c>
      <c r="Z453" t="s">
        <v>247</v>
      </c>
      <c r="AA453" t="s">
        <v>247</v>
      </c>
      <c r="AB453" t="s">
        <v>247</v>
      </c>
      <c r="AC453" t="s">
        <v>247</v>
      </c>
      <c r="AD453" t="s">
        <v>247</v>
      </c>
      <c r="AE453" t="s">
        <v>247</v>
      </c>
      <c r="AF453" t="s">
        <v>247</v>
      </c>
      <c r="AG453" t="s">
        <v>247</v>
      </c>
      <c r="AH453" t="s">
        <v>247</v>
      </c>
      <c r="AI453" t="s">
        <v>247</v>
      </c>
      <c r="AJ453" t="s">
        <v>247</v>
      </c>
      <c r="AK453" t="s">
        <v>247</v>
      </c>
      <c r="AL453">
        <v>0</v>
      </c>
      <c r="AM453" t="s">
        <v>247</v>
      </c>
      <c r="AN453" t="s">
        <v>247</v>
      </c>
      <c r="AO453" t="s">
        <v>247</v>
      </c>
      <c r="AP453" t="s">
        <v>247</v>
      </c>
      <c r="AU453">
        <v>1014</v>
      </c>
    </row>
    <row r="454" spans="1:48" x14ac:dyDescent="0.2">
      <c r="A454" t="s">
        <v>1518</v>
      </c>
      <c r="B454" t="s">
        <v>1515</v>
      </c>
      <c r="D454" t="s">
        <v>1519</v>
      </c>
      <c r="E454">
        <v>9</v>
      </c>
      <c r="F454">
        <v>729</v>
      </c>
      <c r="G454">
        <v>0</v>
      </c>
      <c r="L454">
        <v>0</v>
      </c>
      <c r="M454" t="s">
        <v>247</v>
      </c>
      <c r="N454" t="s">
        <v>247</v>
      </c>
      <c r="O454" t="s">
        <v>247</v>
      </c>
      <c r="P454" t="s">
        <v>247</v>
      </c>
      <c r="Q454" t="s">
        <v>247</v>
      </c>
      <c r="R454" t="s">
        <v>247</v>
      </c>
      <c r="S454" t="s">
        <v>247</v>
      </c>
      <c r="T454" t="s">
        <v>247</v>
      </c>
      <c r="U454" t="s">
        <v>247</v>
      </c>
      <c r="V454" t="s">
        <v>247</v>
      </c>
      <c r="W454" t="s">
        <v>247</v>
      </c>
      <c r="X454" t="s">
        <v>247</v>
      </c>
      <c r="Y454" t="s">
        <v>247</v>
      </c>
      <c r="Z454" t="s">
        <v>247</v>
      </c>
      <c r="AA454" t="s">
        <v>247</v>
      </c>
      <c r="AB454" t="s">
        <v>247</v>
      </c>
      <c r="AC454" t="s">
        <v>247</v>
      </c>
      <c r="AD454" t="s">
        <v>247</v>
      </c>
      <c r="AE454" t="s">
        <v>247</v>
      </c>
      <c r="AF454" t="s">
        <v>247</v>
      </c>
      <c r="AG454" t="s">
        <v>247</v>
      </c>
      <c r="AH454" t="s">
        <v>247</v>
      </c>
      <c r="AI454" t="s">
        <v>247</v>
      </c>
      <c r="AJ454" t="s">
        <v>247</v>
      </c>
      <c r="AK454" t="s">
        <v>247</v>
      </c>
      <c r="AL454">
        <v>0</v>
      </c>
      <c r="AM454" t="s">
        <v>247</v>
      </c>
      <c r="AN454" t="s">
        <v>247</v>
      </c>
      <c r="AO454" t="s">
        <v>247</v>
      </c>
      <c r="AP454" t="s">
        <v>247</v>
      </c>
      <c r="AU454">
        <v>0</v>
      </c>
    </row>
    <row r="455" spans="1:48" x14ac:dyDescent="0.2">
      <c r="A455" t="s">
        <v>504</v>
      </c>
      <c r="B455" t="s">
        <v>1520</v>
      </c>
      <c r="D455" t="s">
        <v>1521</v>
      </c>
      <c r="E455">
        <v>9</v>
      </c>
      <c r="F455">
        <v>3985</v>
      </c>
      <c r="G455">
        <v>0</v>
      </c>
      <c r="L455">
        <v>0</v>
      </c>
      <c r="M455" t="s">
        <v>247</v>
      </c>
      <c r="N455" t="s">
        <v>247</v>
      </c>
      <c r="O455" t="s">
        <v>247</v>
      </c>
      <c r="P455" t="s">
        <v>247</v>
      </c>
      <c r="Q455" t="s">
        <v>247</v>
      </c>
      <c r="R455" t="s">
        <v>247</v>
      </c>
      <c r="S455" t="s">
        <v>247</v>
      </c>
      <c r="T455" t="s">
        <v>247</v>
      </c>
      <c r="U455" t="s">
        <v>247</v>
      </c>
      <c r="V455" t="s">
        <v>247</v>
      </c>
      <c r="W455" t="s">
        <v>247</v>
      </c>
      <c r="X455" t="s">
        <v>247</v>
      </c>
      <c r="Y455" t="s">
        <v>247</v>
      </c>
      <c r="Z455" t="s">
        <v>247</v>
      </c>
      <c r="AA455" t="s">
        <v>247</v>
      </c>
      <c r="AB455" t="s">
        <v>247</v>
      </c>
      <c r="AC455" t="s">
        <v>247</v>
      </c>
      <c r="AD455" t="s">
        <v>247</v>
      </c>
      <c r="AE455" t="s">
        <v>247</v>
      </c>
      <c r="AF455" t="s">
        <v>247</v>
      </c>
      <c r="AG455" t="s">
        <v>247</v>
      </c>
      <c r="AH455" t="s">
        <v>247</v>
      </c>
      <c r="AI455" t="s">
        <v>247</v>
      </c>
      <c r="AJ455" t="s">
        <v>247</v>
      </c>
      <c r="AK455" t="s">
        <v>247</v>
      </c>
      <c r="AL455">
        <v>0</v>
      </c>
      <c r="AM455" t="s">
        <v>247</v>
      </c>
      <c r="AN455" t="s">
        <v>247</v>
      </c>
      <c r="AO455" t="s">
        <v>247</v>
      </c>
      <c r="AP455" t="s">
        <v>247</v>
      </c>
      <c r="AU455">
        <v>0</v>
      </c>
    </row>
    <row r="456" spans="1:48" x14ac:dyDescent="0.2">
      <c r="A456" t="s">
        <v>1522</v>
      </c>
      <c r="B456" t="s">
        <v>1520</v>
      </c>
      <c r="D456" t="s">
        <v>1523</v>
      </c>
      <c r="E456">
        <v>9</v>
      </c>
      <c r="F456">
        <v>0</v>
      </c>
      <c r="G456">
        <v>0</v>
      </c>
      <c r="L456">
        <v>0</v>
      </c>
      <c r="M456" t="s">
        <v>247</v>
      </c>
      <c r="N456" t="s">
        <v>247</v>
      </c>
      <c r="O456" t="s">
        <v>247</v>
      </c>
      <c r="P456" t="s">
        <v>247</v>
      </c>
      <c r="Q456" t="s">
        <v>247</v>
      </c>
      <c r="R456" t="s">
        <v>247</v>
      </c>
      <c r="S456" t="s">
        <v>247</v>
      </c>
      <c r="T456" t="s">
        <v>247</v>
      </c>
      <c r="U456" t="s">
        <v>247</v>
      </c>
      <c r="V456" t="s">
        <v>247</v>
      </c>
      <c r="W456" t="s">
        <v>247</v>
      </c>
      <c r="X456" t="s">
        <v>247</v>
      </c>
      <c r="Y456" t="s">
        <v>247</v>
      </c>
      <c r="Z456" t="s">
        <v>247</v>
      </c>
      <c r="AA456" t="s">
        <v>247</v>
      </c>
      <c r="AB456" t="s">
        <v>247</v>
      </c>
      <c r="AC456" t="s">
        <v>247</v>
      </c>
      <c r="AD456" t="s">
        <v>247</v>
      </c>
      <c r="AE456" t="s">
        <v>247</v>
      </c>
      <c r="AF456" t="s">
        <v>247</v>
      </c>
      <c r="AG456" t="s">
        <v>247</v>
      </c>
      <c r="AH456" t="s">
        <v>247</v>
      </c>
      <c r="AI456" t="s">
        <v>247</v>
      </c>
      <c r="AJ456" t="s">
        <v>247</v>
      </c>
      <c r="AK456" t="s">
        <v>247</v>
      </c>
      <c r="AL456">
        <v>0</v>
      </c>
      <c r="AM456" t="s">
        <v>247</v>
      </c>
      <c r="AN456" t="s">
        <v>247</v>
      </c>
      <c r="AO456" t="s">
        <v>247</v>
      </c>
      <c r="AP456" t="s">
        <v>247</v>
      </c>
      <c r="AU456">
        <v>0</v>
      </c>
    </row>
    <row r="457" spans="1:48" x14ac:dyDescent="0.2">
      <c r="A457" t="s">
        <v>505</v>
      </c>
      <c r="B457" t="s">
        <v>1520</v>
      </c>
      <c r="D457" t="s">
        <v>1524</v>
      </c>
      <c r="E457">
        <v>9</v>
      </c>
      <c r="F457">
        <v>2236</v>
      </c>
      <c r="G457">
        <v>6</v>
      </c>
      <c r="L457">
        <v>6</v>
      </c>
      <c r="M457" t="s">
        <v>247</v>
      </c>
      <c r="N457" t="s">
        <v>247</v>
      </c>
      <c r="O457" t="s">
        <v>247</v>
      </c>
      <c r="P457" t="s">
        <v>247</v>
      </c>
      <c r="Q457" t="s">
        <v>247</v>
      </c>
      <c r="R457" t="s">
        <v>247</v>
      </c>
      <c r="S457" t="s">
        <v>247</v>
      </c>
      <c r="T457" t="s">
        <v>247</v>
      </c>
      <c r="U457" t="s">
        <v>247</v>
      </c>
      <c r="V457" t="s">
        <v>247</v>
      </c>
      <c r="W457" t="s">
        <v>247</v>
      </c>
      <c r="X457" t="s">
        <v>247</v>
      </c>
      <c r="Y457" t="s">
        <v>247</v>
      </c>
      <c r="Z457" t="s">
        <v>247</v>
      </c>
      <c r="AA457" t="s">
        <v>247</v>
      </c>
      <c r="AB457" t="s">
        <v>247</v>
      </c>
      <c r="AC457" t="s">
        <v>247</v>
      </c>
      <c r="AD457" t="s">
        <v>247</v>
      </c>
      <c r="AE457" t="s">
        <v>247</v>
      </c>
      <c r="AF457" t="s">
        <v>247</v>
      </c>
      <c r="AG457" t="s">
        <v>247</v>
      </c>
      <c r="AH457" t="s">
        <v>247</v>
      </c>
      <c r="AI457" t="s">
        <v>247</v>
      </c>
      <c r="AJ457" t="s">
        <v>247</v>
      </c>
      <c r="AK457" t="s">
        <v>247</v>
      </c>
      <c r="AL457">
        <v>0</v>
      </c>
      <c r="AM457" t="s">
        <v>247</v>
      </c>
      <c r="AN457" t="s">
        <v>247</v>
      </c>
      <c r="AO457" t="s">
        <v>247</v>
      </c>
      <c r="AP457" t="s">
        <v>247</v>
      </c>
      <c r="AU457">
        <v>6</v>
      </c>
    </row>
    <row r="458" spans="1:48" x14ac:dyDescent="0.2">
      <c r="A458" t="s">
        <v>1525</v>
      </c>
      <c r="B458" t="s">
        <v>1520</v>
      </c>
      <c r="D458" t="s">
        <v>1526</v>
      </c>
      <c r="E458">
        <v>9</v>
      </c>
      <c r="F458">
        <v>0</v>
      </c>
      <c r="G458">
        <v>0</v>
      </c>
      <c r="L458">
        <v>0</v>
      </c>
      <c r="M458" t="s">
        <v>247</v>
      </c>
      <c r="N458" t="s">
        <v>247</v>
      </c>
      <c r="O458" t="s">
        <v>247</v>
      </c>
      <c r="P458" t="s">
        <v>247</v>
      </c>
      <c r="Q458" t="s">
        <v>247</v>
      </c>
      <c r="R458" t="s">
        <v>247</v>
      </c>
      <c r="S458" t="s">
        <v>247</v>
      </c>
      <c r="T458" t="s">
        <v>247</v>
      </c>
      <c r="U458" t="s">
        <v>247</v>
      </c>
      <c r="V458" t="s">
        <v>247</v>
      </c>
      <c r="W458" t="s">
        <v>247</v>
      </c>
      <c r="X458" t="s">
        <v>247</v>
      </c>
      <c r="Y458" t="s">
        <v>247</v>
      </c>
      <c r="Z458" t="s">
        <v>247</v>
      </c>
      <c r="AA458" t="s">
        <v>247</v>
      </c>
      <c r="AB458" t="s">
        <v>247</v>
      </c>
      <c r="AC458" t="s">
        <v>247</v>
      </c>
      <c r="AD458" t="s">
        <v>247</v>
      </c>
      <c r="AE458" t="s">
        <v>247</v>
      </c>
      <c r="AF458" t="s">
        <v>247</v>
      </c>
      <c r="AG458" t="s">
        <v>247</v>
      </c>
      <c r="AH458" t="s">
        <v>247</v>
      </c>
      <c r="AI458" t="s">
        <v>247</v>
      </c>
      <c r="AJ458" t="s">
        <v>247</v>
      </c>
      <c r="AK458" t="s">
        <v>247</v>
      </c>
      <c r="AL458">
        <v>0</v>
      </c>
      <c r="AM458" t="s">
        <v>247</v>
      </c>
      <c r="AN458" t="s">
        <v>247</v>
      </c>
      <c r="AO458" t="s">
        <v>247</v>
      </c>
      <c r="AP458" t="s">
        <v>247</v>
      </c>
      <c r="AU458">
        <v>0</v>
      </c>
    </row>
    <row r="459" spans="1:48" x14ac:dyDescent="0.2">
      <c r="A459" t="s">
        <v>1527</v>
      </c>
      <c r="B459" t="s">
        <v>1520</v>
      </c>
      <c r="D459" t="s">
        <v>1528</v>
      </c>
      <c r="E459">
        <v>9</v>
      </c>
      <c r="F459">
        <v>120</v>
      </c>
      <c r="G459">
        <v>0</v>
      </c>
      <c r="L459">
        <v>0</v>
      </c>
      <c r="M459" t="s">
        <v>247</v>
      </c>
      <c r="N459" t="s">
        <v>247</v>
      </c>
      <c r="O459" t="s">
        <v>247</v>
      </c>
      <c r="P459" t="s">
        <v>247</v>
      </c>
      <c r="Q459" t="s">
        <v>247</v>
      </c>
      <c r="R459" t="s">
        <v>247</v>
      </c>
      <c r="S459" t="s">
        <v>247</v>
      </c>
      <c r="T459" t="s">
        <v>247</v>
      </c>
      <c r="U459" t="s">
        <v>247</v>
      </c>
      <c r="V459" t="s">
        <v>247</v>
      </c>
      <c r="W459" t="s">
        <v>247</v>
      </c>
      <c r="X459" t="s">
        <v>247</v>
      </c>
      <c r="Y459" t="s">
        <v>247</v>
      </c>
      <c r="Z459" t="s">
        <v>247</v>
      </c>
      <c r="AA459" t="s">
        <v>247</v>
      </c>
      <c r="AB459" t="s">
        <v>247</v>
      </c>
      <c r="AC459" t="s">
        <v>247</v>
      </c>
      <c r="AD459" t="s">
        <v>247</v>
      </c>
      <c r="AE459" t="s">
        <v>247</v>
      </c>
      <c r="AF459" t="s">
        <v>247</v>
      </c>
      <c r="AG459" t="s">
        <v>247</v>
      </c>
      <c r="AH459" t="s">
        <v>247</v>
      </c>
      <c r="AI459" t="s">
        <v>247</v>
      </c>
      <c r="AJ459" t="s">
        <v>247</v>
      </c>
      <c r="AK459" t="s">
        <v>247</v>
      </c>
      <c r="AL459">
        <v>0</v>
      </c>
      <c r="AM459" t="s">
        <v>247</v>
      </c>
      <c r="AN459" t="s">
        <v>247</v>
      </c>
      <c r="AO459" t="s">
        <v>247</v>
      </c>
      <c r="AP459" t="s">
        <v>247</v>
      </c>
      <c r="AU459">
        <v>0</v>
      </c>
    </row>
    <row r="460" spans="1:48" x14ac:dyDescent="0.2">
      <c r="A460" t="s">
        <v>2003</v>
      </c>
      <c r="B460" t="s">
        <v>1520</v>
      </c>
      <c r="D460" t="s">
        <v>2004</v>
      </c>
      <c r="E460">
        <v>9</v>
      </c>
      <c r="F460">
        <v>0</v>
      </c>
      <c r="G460">
        <v>0</v>
      </c>
      <c r="H460">
        <v>-1100</v>
      </c>
      <c r="I460">
        <v>2000</v>
      </c>
      <c r="L460">
        <v>900</v>
      </c>
      <c r="M460" s="1">
        <v>43856</v>
      </c>
      <c r="N460">
        <v>2000</v>
      </c>
      <c r="O460">
        <v>900</v>
      </c>
      <c r="P460" t="s">
        <v>247</v>
      </c>
      <c r="Q460" t="s">
        <v>247</v>
      </c>
      <c r="R460" t="s">
        <v>247</v>
      </c>
      <c r="S460" t="s">
        <v>247</v>
      </c>
      <c r="T460" t="s">
        <v>247</v>
      </c>
      <c r="U460" t="s">
        <v>247</v>
      </c>
      <c r="V460" t="s">
        <v>247</v>
      </c>
      <c r="W460" t="s">
        <v>247</v>
      </c>
      <c r="X460" t="s">
        <v>247</v>
      </c>
      <c r="Y460" t="s">
        <v>247</v>
      </c>
      <c r="Z460" t="s">
        <v>247</v>
      </c>
      <c r="AA460" t="s">
        <v>247</v>
      </c>
      <c r="AB460" t="s">
        <v>247</v>
      </c>
      <c r="AC460" t="s">
        <v>247</v>
      </c>
      <c r="AD460" t="s">
        <v>247</v>
      </c>
      <c r="AE460" t="s">
        <v>247</v>
      </c>
      <c r="AF460" t="s">
        <v>247</v>
      </c>
      <c r="AG460" t="s">
        <v>247</v>
      </c>
      <c r="AH460" t="s">
        <v>247</v>
      </c>
      <c r="AI460" t="s">
        <v>247</v>
      </c>
      <c r="AJ460" t="s">
        <v>247</v>
      </c>
      <c r="AK460" t="s">
        <v>247</v>
      </c>
      <c r="AL460">
        <v>0</v>
      </c>
      <c r="AM460" t="s">
        <v>247</v>
      </c>
      <c r="AN460" t="s">
        <v>247</v>
      </c>
      <c r="AO460" t="s">
        <v>247</v>
      </c>
      <c r="AP460" t="s">
        <v>247</v>
      </c>
      <c r="AT460">
        <v>1100</v>
      </c>
      <c r="AU460">
        <v>0</v>
      </c>
      <c r="AV460" t="s">
        <v>2005</v>
      </c>
    </row>
    <row r="461" spans="1:48" x14ac:dyDescent="0.2">
      <c r="A461" t="s">
        <v>205</v>
      </c>
      <c r="B461" t="s">
        <v>1520</v>
      </c>
      <c r="D461" t="s">
        <v>206</v>
      </c>
      <c r="E461">
        <v>9</v>
      </c>
      <c r="F461">
        <v>0</v>
      </c>
      <c r="G461">
        <v>0</v>
      </c>
      <c r="H461">
        <v>-1800</v>
      </c>
      <c r="I461">
        <v>1800</v>
      </c>
      <c r="L461">
        <v>0</v>
      </c>
      <c r="M461" s="1">
        <v>43851</v>
      </c>
      <c r="N461">
        <v>1800</v>
      </c>
      <c r="O461">
        <v>0</v>
      </c>
      <c r="P461" t="s">
        <v>247</v>
      </c>
      <c r="Q461" t="s">
        <v>247</v>
      </c>
      <c r="R461" t="s">
        <v>247</v>
      </c>
      <c r="S461" t="s">
        <v>247</v>
      </c>
      <c r="T461" t="s">
        <v>247</v>
      </c>
      <c r="U461" t="s">
        <v>247</v>
      </c>
      <c r="V461" t="s">
        <v>247</v>
      </c>
      <c r="W461" t="s">
        <v>247</v>
      </c>
      <c r="X461" t="s">
        <v>247</v>
      </c>
      <c r="Y461" t="s">
        <v>247</v>
      </c>
      <c r="Z461" t="s">
        <v>247</v>
      </c>
      <c r="AA461" t="s">
        <v>247</v>
      </c>
      <c r="AB461" t="s">
        <v>247</v>
      </c>
      <c r="AC461" t="s">
        <v>247</v>
      </c>
      <c r="AD461" t="s">
        <v>247</v>
      </c>
      <c r="AE461" t="s">
        <v>247</v>
      </c>
      <c r="AF461" t="s">
        <v>247</v>
      </c>
      <c r="AG461" t="s">
        <v>247</v>
      </c>
      <c r="AH461" t="s">
        <v>247</v>
      </c>
      <c r="AI461" t="s">
        <v>247</v>
      </c>
      <c r="AJ461" t="s">
        <v>247</v>
      </c>
      <c r="AK461" t="s">
        <v>247</v>
      </c>
      <c r="AL461">
        <v>0</v>
      </c>
      <c r="AM461" t="s">
        <v>247</v>
      </c>
      <c r="AN461" t="s">
        <v>247</v>
      </c>
      <c r="AO461" t="s">
        <v>247</v>
      </c>
      <c r="AP461" t="s">
        <v>247</v>
      </c>
      <c r="AR461">
        <v>1800</v>
      </c>
      <c r="AU461">
        <v>0</v>
      </c>
      <c r="AV461" t="s">
        <v>207</v>
      </c>
    </row>
    <row r="462" spans="1:48" x14ac:dyDescent="0.2">
      <c r="A462" t="s">
        <v>2006</v>
      </c>
      <c r="B462" t="s">
        <v>1520</v>
      </c>
      <c r="D462" t="s">
        <v>2007</v>
      </c>
      <c r="E462">
        <v>9</v>
      </c>
      <c r="F462">
        <v>0</v>
      </c>
      <c r="G462">
        <v>0</v>
      </c>
      <c r="I462">
        <v>1200</v>
      </c>
      <c r="L462">
        <v>1200</v>
      </c>
      <c r="M462" s="1">
        <v>43856</v>
      </c>
      <c r="N462">
        <v>1200</v>
      </c>
      <c r="O462">
        <v>1200</v>
      </c>
      <c r="P462" t="s">
        <v>247</v>
      </c>
      <c r="Q462" t="s">
        <v>247</v>
      </c>
      <c r="R462" t="s">
        <v>247</v>
      </c>
      <c r="S462" t="s">
        <v>247</v>
      </c>
      <c r="T462" t="s">
        <v>247</v>
      </c>
      <c r="U462" t="s">
        <v>247</v>
      </c>
      <c r="V462" t="s">
        <v>247</v>
      </c>
      <c r="W462" t="s">
        <v>247</v>
      </c>
      <c r="X462" t="s">
        <v>247</v>
      </c>
      <c r="Y462" t="s">
        <v>247</v>
      </c>
      <c r="Z462" t="s">
        <v>247</v>
      </c>
      <c r="AA462" t="s">
        <v>247</v>
      </c>
      <c r="AB462" t="s">
        <v>247</v>
      </c>
      <c r="AC462" t="s">
        <v>247</v>
      </c>
      <c r="AD462" t="s">
        <v>247</v>
      </c>
      <c r="AE462" t="s">
        <v>247</v>
      </c>
      <c r="AF462" t="s">
        <v>247</v>
      </c>
      <c r="AG462" t="s">
        <v>247</v>
      </c>
      <c r="AH462" t="s">
        <v>247</v>
      </c>
      <c r="AI462" t="s">
        <v>247</v>
      </c>
      <c r="AJ462" t="s">
        <v>247</v>
      </c>
      <c r="AK462" t="s">
        <v>247</v>
      </c>
      <c r="AL462">
        <v>0</v>
      </c>
      <c r="AM462" t="s">
        <v>247</v>
      </c>
      <c r="AN462" t="s">
        <v>247</v>
      </c>
      <c r="AO462" t="s">
        <v>247</v>
      </c>
      <c r="AP462" t="s">
        <v>247</v>
      </c>
      <c r="AU462">
        <v>0</v>
      </c>
      <c r="AV462" t="s">
        <v>2008</v>
      </c>
    </row>
    <row r="463" spans="1:48" x14ac:dyDescent="0.2">
      <c r="A463" t="s">
        <v>208</v>
      </c>
      <c r="B463" t="s">
        <v>1520</v>
      </c>
      <c r="D463" t="s">
        <v>209</v>
      </c>
      <c r="E463">
        <v>9</v>
      </c>
      <c r="F463">
        <v>0</v>
      </c>
      <c r="G463">
        <v>0</v>
      </c>
      <c r="H463">
        <v>-1800</v>
      </c>
      <c r="I463">
        <v>1800</v>
      </c>
      <c r="L463">
        <v>0</v>
      </c>
      <c r="M463" s="1">
        <v>43851</v>
      </c>
      <c r="N463">
        <v>1800</v>
      </c>
      <c r="O463">
        <v>0</v>
      </c>
      <c r="P463" t="s">
        <v>247</v>
      </c>
      <c r="Q463" t="s">
        <v>247</v>
      </c>
      <c r="R463" t="s">
        <v>247</v>
      </c>
      <c r="S463" t="s">
        <v>247</v>
      </c>
      <c r="T463" t="s">
        <v>247</v>
      </c>
      <c r="U463" t="s">
        <v>247</v>
      </c>
      <c r="V463" t="s">
        <v>247</v>
      </c>
      <c r="W463" t="s">
        <v>247</v>
      </c>
      <c r="X463" t="s">
        <v>247</v>
      </c>
      <c r="Y463" t="s">
        <v>247</v>
      </c>
      <c r="Z463" t="s">
        <v>247</v>
      </c>
      <c r="AA463" t="s">
        <v>247</v>
      </c>
      <c r="AB463" t="s">
        <v>247</v>
      </c>
      <c r="AC463" t="s">
        <v>247</v>
      </c>
      <c r="AD463" t="s">
        <v>247</v>
      </c>
      <c r="AE463" t="s">
        <v>247</v>
      </c>
      <c r="AF463" t="s">
        <v>247</v>
      </c>
      <c r="AG463" t="s">
        <v>247</v>
      </c>
      <c r="AH463" t="s">
        <v>247</v>
      </c>
      <c r="AI463" t="s">
        <v>247</v>
      </c>
      <c r="AJ463" t="s">
        <v>247</v>
      </c>
      <c r="AK463" t="s">
        <v>247</v>
      </c>
      <c r="AL463">
        <v>0</v>
      </c>
      <c r="AM463" t="s">
        <v>247</v>
      </c>
      <c r="AN463" t="s">
        <v>247</v>
      </c>
      <c r="AO463" t="s">
        <v>247</v>
      </c>
      <c r="AP463" t="s">
        <v>247</v>
      </c>
      <c r="AR463">
        <v>1800</v>
      </c>
      <c r="AU463">
        <v>0</v>
      </c>
      <c r="AV463" t="s">
        <v>207</v>
      </c>
    </row>
    <row r="464" spans="1:48" x14ac:dyDescent="0.2">
      <c r="A464" t="s">
        <v>2009</v>
      </c>
      <c r="B464" t="s">
        <v>1520</v>
      </c>
      <c r="D464" t="s">
        <v>2010</v>
      </c>
      <c r="E464">
        <v>9</v>
      </c>
      <c r="F464">
        <v>0</v>
      </c>
      <c r="G464">
        <v>0</v>
      </c>
      <c r="H464">
        <v>-1800</v>
      </c>
      <c r="I464">
        <v>1800</v>
      </c>
      <c r="L464">
        <v>0</v>
      </c>
      <c r="M464" s="1">
        <v>43856</v>
      </c>
      <c r="N464">
        <v>1800</v>
      </c>
      <c r="O464">
        <v>0</v>
      </c>
      <c r="P464" t="s">
        <v>247</v>
      </c>
      <c r="Q464" t="s">
        <v>247</v>
      </c>
      <c r="R464" t="s">
        <v>247</v>
      </c>
      <c r="S464" t="s">
        <v>247</v>
      </c>
      <c r="T464" t="s">
        <v>247</v>
      </c>
      <c r="U464" t="s">
        <v>247</v>
      </c>
      <c r="V464" t="s">
        <v>247</v>
      </c>
      <c r="W464" t="s">
        <v>247</v>
      </c>
      <c r="X464" t="s">
        <v>247</v>
      </c>
      <c r="Y464" t="s">
        <v>247</v>
      </c>
      <c r="Z464" t="s">
        <v>247</v>
      </c>
      <c r="AA464" t="s">
        <v>247</v>
      </c>
      <c r="AB464" t="s">
        <v>247</v>
      </c>
      <c r="AC464" t="s">
        <v>247</v>
      </c>
      <c r="AD464" t="s">
        <v>247</v>
      </c>
      <c r="AE464" t="s">
        <v>247</v>
      </c>
      <c r="AF464" t="s">
        <v>247</v>
      </c>
      <c r="AG464" t="s">
        <v>247</v>
      </c>
      <c r="AH464" t="s">
        <v>247</v>
      </c>
      <c r="AI464" t="s">
        <v>247</v>
      </c>
      <c r="AJ464" t="s">
        <v>247</v>
      </c>
      <c r="AK464" t="s">
        <v>247</v>
      </c>
      <c r="AL464">
        <v>0</v>
      </c>
      <c r="AM464" t="s">
        <v>247</v>
      </c>
      <c r="AN464" t="s">
        <v>247</v>
      </c>
      <c r="AO464" t="s">
        <v>247</v>
      </c>
      <c r="AP464" t="s">
        <v>247</v>
      </c>
      <c r="AT464">
        <v>1800</v>
      </c>
      <c r="AU464">
        <v>0</v>
      </c>
      <c r="AV464" t="s">
        <v>1998</v>
      </c>
    </row>
    <row r="465" spans="1:48" x14ac:dyDescent="0.2">
      <c r="A465" t="s">
        <v>210</v>
      </c>
      <c r="B465" t="s">
        <v>1520</v>
      </c>
      <c r="D465" t="s">
        <v>211</v>
      </c>
      <c r="E465">
        <v>9</v>
      </c>
      <c r="F465">
        <v>0</v>
      </c>
      <c r="G465">
        <v>0</v>
      </c>
      <c r="H465">
        <v>-1800</v>
      </c>
      <c r="I465">
        <v>1800</v>
      </c>
      <c r="L465">
        <v>0</v>
      </c>
      <c r="M465" s="1">
        <v>43851</v>
      </c>
      <c r="N465">
        <v>1800</v>
      </c>
      <c r="O465">
        <v>0</v>
      </c>
      <c r="P465" t="s">
        <v>247</v>
      </c>
      <c r="Q465" t="s">
        <v>247</v>
      </c>
      <c r="R465" t="s">
        <v>247</v>
      </c>
      <c r="S465" t="s">
        <v>247</v>
      </c>
      <c r="T465" t="s">
        <v>247</v>
      </c>
      <c r="U465" t="s">
        <v>247</v>
      </c>
      <c r="V465" t="s">
        <v>247</v>
      </c>
      <c r="W465" t="s">
        <v>247</v>
      </c>
      <c r="X465" t="s">
        <v>247</v>
      </c>
      <c r="Y465" t="s">
        <v>247</v>
      </c>
      <c r="Z465" t="s">
        <v>247</v>
      </c>
      <c r="AA465" t="s">
        <v>247</v>
      </c>
      <c r="AB465" t="s">
        <v>247</v>
      </c>
      <c r="AC465" t="s">
        <v>247</v>
      </c>
      <c r="AD465" t="s">
        <v>247</v>
      </c>
      <c r="AE465" t="s">
        <v>247</v>
      </c>
      <c r="AF465" t="s">
        <v>247</v>
      </c>
      <c r="AG465" t="s">
        <v>247</v>
      </c>
      <c r="AH465" t="s">
        <v>247</v>
      </c>
      <c r="AI465" t="s">
        <v>247</v>
      </c>
      <c r="AJ465" t="s">
        <v>247</v>
      </c>
      <c r="AK465" t="s">
        <v>247</v>
      </c>
      <c r="AL465">
        <v>0</v>
      </c>
      <c r="AM465" t="s">
        <v>247</v>
      </c>
      <c r="AN465" t="s">
        <v>247</v>
      </c>
      <c r="AO465" t="s">
        <v>247</v>
      </c>
      <c r="AP465" t="s">
        <v>247</v>
      </c>
      <c r="AR465">
        <v>1800</v>
      </c>
      <c r="AU465">
        <v>0</v>
      </c>
      <c r="AV465" t="s">
        <v>207</v>
      </c>
    </row>
    <row r="466" spans="1:48" x14ac:dyDescent="0.2">
      <c r="A466" t="s">
        <v>506</v>
      </c>
      <c r="B466" t="s">
        <v>1520</v>
      </c>
      <c r="D466" t="s">
        <v>1529</v>
      </c>
      <c r="E466">
        <v>9</v>
      </c>
      <c r="F466">
        <v>4704</v>
      </c>
      <c r="G466">
        <v>0</v>
      </c>
      <c r="L466">
        <v>0</v>
      </c>
      <c r="M466" t="s">
        <v>247</v>
      </c>
      <c r="N466" t="s">
        <v>247</v>
      </c>
      <c r="O466" t="s">
        <v>247</v>
      </c>
      <c r="P466" t="s">
        <v>247</v>
      </c>
      <c r="Q466" t="s">
        <v>247</v>
      </c>
      <c r="R466" t="s">
        <v>247</v>
      </c>
      <c r="S466" t="s">
        <v>247</v>
      </c>
      <c r="T466" t="s">
        <v>247</v>
      </c>
      <c r="U466" t="s">
        <v>247</v>
      </c>
      <c r="V466" t="s">
        <v>247</v>
      </c>
      <c r="W466" t="s">
        <v>247</v>
      </c>
      <c r="X466" t="s">
        <v>247</v>
      </c>
      <c r="Y466" t="s">
        <v>247</v>
      </c>
      <c r="Z466" t="s">
        <v>247</v>
      </c>
      <c r="AA466" t="s">
        <v>247</v>
      </c>
      <c r="AB466" t="s">
        <v>247</v>
      </c>
      <c r="AC466" t="s">
        <v>247</v>
      </c>
      <c r="AD466" t="s">
        <v>247</v>
      </c>
      <c r="AE466" t="s">
        <v>247</v>
      </c>
      <c r="AF466" t="s">
        <v>247</v>
      </c>
      <c r="AG466" t="s">
        <v>247</v>
      </c>
      <c r="AH466" t="s">
        <v>247</v>
      </c>
      <c r="AI466" t="s">
        <v>247</v>
      </c>
      <c r="AJ466" t="s">
        <v>247</v>
      </c>
      <c r="AK466" t="s">
        <v>247</v>
      </c>
      <c r="AL466">
        <v>0</v>
      </c>
      <c r="AM466" t="s">
        <v>247</v>
      </c>
      <c r="AN466" t="s">
        <v>247</v>
      </c>
      <c r="AO466" t="s">
        <v>247</v>
      </c>
      <c r="AP466" t="s">
        <v>247</v>
      </c>
      <c r="AU466">
        <v>0</v>
      </c>
    </row>
    <row r="467" spans="1:48" x14ac:dyDescent="0.2">
      <c r="A467" t="s">
        <v>1530</v>
      </c>
      <c r="B467" t="s">
        <v>1520</v>
      </c>
      <c r="D467" t="s">
        <v>1531</v>
      </c>
      <c r="E467">
        <v>9</v>
      </c>
      <c r="F467">
        <v>24</v>
      </c>
      <c r="G467">
        <v>0</v>
      </c>
      <c r="L467">
        <v>0</v>
      </c>
      <c r="M467" t="s">
        <v>247</v>
      </c>
      <c r="N467" t="s">
        <v>247</v>
      </c>
      <c r="O467" t="s">
        <v>247</v>
      </c>
      <c r="P467" t="s">
        <v>247</v>
      </c>
      <c r="Q467" t="s">
        <v>247</v>
      </c>
      <c r="R467" t="s">
        <v>247</v>
      </c>
      <c r="S467" t="s">
        <v>247</v>
      </c>
      <c r="T467" t="s">
        <v>247</v>
      </c>
      <c r="U467" t="s">
        <v>247</v>
      </c>
      <c r="V467" t="s">
        <v>247</v>
      </c>
      <c r="W467" t="s">
        <v>247</v>
      </c>
      <c r="X467" t="s">
        <v>247</v>
      </c>
      <c r="Y467" t="s">
        <v>247</v>
      </c>
      <c r="Z467" t="s">
        <v>247</v>
      </c>
      <c r="AA467" t="s">
        <v>247</v>
      </c>
      <c r="AB467" t="s">
        <v>247</v>
      </c>
      <c r="AC467" t="s">
        <v>247</v>
      </c>
      <c r="AD467" t="s">
        <v>247</v>
      </c>
      <c r="AE467" t="s">
        <v>247</v>
      </c>
      <c r="AF467" t="s">
        <v>247</v>
      </c>
      <c r="AG467" t="s">
        <v>247</v>
      </c>
      <c r="AH467" t="s">
        <v>247</v>
      </c>
      <c r="AI467" t="s">
        <v>247</v>
      </c>
      <c r="AJ467" t="s">
        <v>247</v>
      </c>
      <c r="AK467" t="s">
        <v>247</v>
      </c>
      <c r="AL467">
        <v>0</v>
      </c>
      <c r="AM467" t="s">
        <v>247</v>
      </c>
      <c r="AN467" t="s">
        <v>247</v>
      </c>
      <c r="AO467" t="s">
        <v>247</v>
      </c>
      <c r="AP467" t="s">
        <v>247</v>
      </c>
      <c r="AU467">
        <v>0</v>
      </c>
    </row>
    <row r="468" spans="1:48" x14ac:dyDescent="0.2">
      <c r="A468" t="s">
        <v>507</v>
      </c>
      <c r="B468" t="s">
        <v>1520</v>
      </c>
      <c r="D468" t="s">
        <v>1532</v>
      </c>
      <c r="E468">
        <v>9</v>
      </c>
      <c r="F468">
        <v>2500</v>
      </c>
      <c r="G468">
        <v>0</v>
      </c>
      <c r="L468">
        <v>0</v>
      </c>
      <c r="M468" t="s">
        <v>247</v>
      </c>
      <c r="N468" t="s">
        <v>247</v>
      </c>
      <c r="O468" t="s">
        <v>247</v>
      </c>
      <c r="P468" t="s">
        <v>247</v>
      </c>
      <c r="Q468" t="s">
        <v>247</v>
      </c>
      <c r="R468" t="s">
        <v>247</v>
      </c>
      <c r="S468" t="s">
        <v>247</v>
      </c>
      <c r="T468" t="s">
        <v>247</v>
      </c>
      <c r="U468" t="s">
        <v>247</v>
      </c>
      <c r="V468" t="s">
        <v>247</v>
      </c>
      <c r="W468" t="s">
        <v>247</v>
      </c>
      <c r="X468" t="s">
        <v>247</v>
      </c>
      <c r="Y468" t="s">
        <v>247</v>
      </c>
      <c r="Z468" t="s">
        <v>247</v>
      </c>
      <c r="AA468" t="s">
        <v>247</v>
      </c>
      <c r="AB468" t="s">
        <v>247</v>
      </c>
      <c r="AC468" t="s">
        <v>247</v>
      </c>
      <c r="AD468" t="s">
        <v>247</v>
      </c>
      <c r="AE468" t="s">
        <v>247</v>
      </c>
      <c r="AF468" t="s">
        <v>247</v>
      </c>
      <c r="AG468" t="s">
        <v>247</v>
      </c>
      <c r="AH468" t="s">
        <v>247</v>
      </c>
      <c r="AI468" t="s">
        <v>247</v>
      </c>
      <c r="AJ468" t="s">
        <v>247</v>
      </c>
      <c r="AK468" t="s">
        <v>247</v>
      </c>
      <c r="AL468">
        <v>0</v>
      </c>
      <c r="AM468" t="s">
        <v>247</v>
      </c>
      <c r="AN468" t="s">
        <v>247</v>
      </c>
      <c r="AO468" t="s">
        <v>247</v>
      </c>
      <c r="AP468" t="s">
        <v>247</v>
      </c>
      <c r="AU468">
        <v>0</v>
      </c>
    </row>
    <row r="469" spans="1:48" x14ac:dyDescent="0.2">
      <c r="A469" t="s">
        <v>2011</v>
      </c>
      <c r="B469" t="s">
        <v>1520</v>
      </c>
      <c r="D469" t="s">
        <v>2012</v>
      </c>
      <c r="E469">
        <v>9</v>
      </c>
      <c r="F469">
        <v>0</v>
      </c>
      <c r="G469">
        <v>0</v>
      </c>
      <c r="H469">
        <v>-1100</v>
      </c>
      <c r="I469">
        <v>2000</v>
      </c>
      <c r="L469">
        <v>900</v>
      </c>
      <c r="M469" s="1">
        <v>43856</v>
      </c>
      <c r="N469">
        <v>2000</v>
      </c>
      <c r="O469">
        <v>900</v>
      </c>
      <c r="P469" t="s">
        <v>247</v>
      </c>
      <c r="Q469" t="s">
        <v>247</v>
      </c>
      <c r="R469" t="s">
        <v>247</v>
      </c>
      <c r="S469" t="s">
        <v>247</v>
      </c>
      <c r="T469" t="s">
        <v>247</v>
      </c>
      <c r="U469" t="s">
        <v>247</v>
      </c>
      <c r="V469" t="s">
        <v>247</v>
      </c>
      <c r="W469" t="s">
        <v>247</v>
      </c>
      <c r="X469" t="s">
        <v>247</v>
      </c>
      <c r="Y469" t="s">
        <v>247</v>
      </c>
      <c r="Z469" t="s">
        <v>247</v>
      </c>
      <c r="AA469" t="s">
        <v>247</v>
      </c>
      <c r="AB469" t="s">
        <v>247</v>
      </c>
      <c r="AC469" t="s">
        <v>247</v>
      </c>
      <c r="AD469" t="s">
        <v>247</v>
      </c>
      <c r="AE469" t="s">
        <v>247</v>
      </c>
      <c r="AF469" t="s">
        <v>247</v>
      </c>
      <c r="AG469" t="s">
        <v>247</v>
      </c>
      <c r="AH469" t="s">
        <v>247</v>
      </c>
      <c r="AI469" t="s">
        <v>247</v>
      </c>
      <c r="AJ469" t="s">
        <v>247</v>
      </c>
      <c r="AK469" t="s">
        <v>247</v>
      </c>
      <c r="AL469">
        <v>0</v>
      </c>
      <c r="AM469" t="s">
        <v>247</v>
      </c>
      <c r="AN469" t="s">
        <v>247</v>
      </c>
      <c r="AO469" t="s">
        <v>247</v>
      </c>
      <c r="AP469" t="s">
        <v>247</v>
      </c>
      <c r="AT469">
        <v>1100</v>
      </c>
      <c r="AU469">
        <v>0</v>
      </c>
      <c r="AV469" t="s">
        <v>2005</v>
      </c>
    </row>
    <row r="470" spans="1:48" x14ac:dyDescent="0.2">
      <c r="A470" t="s">
        <v>212</v>
      </c>
      <c r="B470" t="s">
        <v>1520</v>
      </c>
      <c r="D470" t="s">
        <v>213</v>
      </c>
      <c r="E470">
        <v>9</v>
      </c>
      <c r="F470">
        <v>0</v>
      </c>
      <c r="G470">
        <v>0</v>
      </c>
      <c r="H470">
        <v>-1200</v>
      </c>
      <c r="I470">
        <v>1200</v>
      </c>
      <c r="L470">
        <v>0</v>
      </c>
      <c r="M470" s="1">
        <v>43851</v>
      </c>
      <c r="N470">
        <v>1200</v>
      </c>
      <c r="O470">
        <v>0</v>
      </c>
      <c r="P470" t="s">
        <v>247</v>
      </c>
      <c r="Q470" t="s">
        <v>247</v>
      </c>
      <c r="R470" t="s">
        <v>247</v>
      </c>
      <c r="S470" t="s">
        <v>247</v>
      </c>
      <c r="T470" t="s">
        <v>247</v>
      </c>
      <c r="U470" t="s">
        <v>247</v>
      </c>
      <c r="V470" t="s">
        <v>247</v>
      </c>
      <c r="W470" t="s">
        <v>247</v>
      </c>
      <c r="X470" t="s">
        <v>247</v>
      </c>
      <c r="Y470" t="s">
        <v>247</v>
      </c>
      <c r="Z470" t="s">
        <v>247</v>
      </c>
      <c r="AA470" t="s">
        <v>247</v>
      </c>
      <c r="AB470" t="s">
        <v>247</v>
      </c>
      <c r="AC470" t="s">
        <v>247</v>
      </c>
      <c r="AD470" t="s">
        <v>247</v>
      </c>
      <c r="AE470" t="s">
        <v>247</v>
      </c>
      <c r="AF470" t="s">
        <v>247</v>
      </c>
      <c r="AG470" t="s">
        <v>247</v>
      </c>
      <c r="AH470" t="s">
        <v>247</v>
      </c>
      <c r="AI470" t="s">
        <v>247</v>
      </c>
      <c r="AJ470" t="s">
        <v>247</v>
      </c>
      <c r="AK470" t="s">
        <v>247</v>
      </c>
      <c r="AL470">
        <v>0</v>
      </c>
      <c r="AM470" t="s">
        <v>247</v>
      </c>
      <c r="AN470" t="s">
        <v>247</v>
      </c>
      <c r="AO470" t="s">
        <v>247</v>
      </c>
      <c r="AP470" t="s">
        <v>247</v>
      </c>
      <c r="AR470">
        <v>1200</v>
      </c>
      <c r="AU470">
        <v>0</v>
      </c>
      <c r="AV470" t="s">
        <v>214</v>
      </c>
    </row>
    <row r="471" spans="1:48" x14ac:dyDescent="0.2">
      <c r="A471" t="s">
        <v>2013</v>
      </c>
      <c r="B471" t="s">
        <v>1520</v>
      </c>
      <c r="D471" t="s">
        <v>2014</v>
      </c>
      <c r="E471">
        <v>9</v>
      </c>
      <c r="F471">
        <v>0</v>
      </c>
      <c r="G471">
        <v>0</v>
      </c>
      <c r="I471">
        <v>1200</v>
      </c>
      <c r="L471">
        <v>1200</v>
      </c>
      <c r="M471" s="1">
        <v>43856</v>
      </c>
      <c r="N471">
        <v>1200</v>
      </c>
      <c r="O471">
        <v>1200</v>
      </c>
      <c r="P471" t="s">
        <v>247</v>
      </c>
      <c r="Q471" t="s">
        <v>247</v>
      </c>
      <c r="R471" t="s">
        <v>247</v>
      </c>
      <c r="S471" t="s">
        <v>247</v>
      </c>
      <c r="T471" t="s">
        <v>247</v>
      </c>
      <c r="U471" t="s">
        <v>247</v>
      </c>
      <c r="V471" t="s">
        <v>247</v>
      </c>
      <c r="W471" t="s">
        <v>247</v>
      </c>
      <c r="X471" t="s">
        <v>247</v>
      </c>
      <c r="Y471" t="s">
        <v>247</v>
      </c>
      <c r="Z471" t="s">
        <v>247</v>
      </c>
      <c r="AA471" t="s">
        <v>247</v>
      </c>
      <c r="AB471" t="s">
        <v>247</v>
      </c>
      <c r="AC471" t="s">
        <v>247</v>
      </c>
      <c r="AD471" t="s">
        <v>247</v>
      </c>
      <c r="AE471" t="s">
        <v>247</v>
      </c>
      <c r="AF471" t="s">
        <v>247</v>
      </c>
      <c r="AG471" t="s">
        <v>247</v>
      </c>
      <c r="AH471" t="s">
        <v>247</v>
      </c>
      <c r="AI471" t="s">
        <v>247</v>
      </c>
      <c r="AJ471" t="s">
        <v>247</v>
      </c>
      <c r="AK471" t="s">
        <v>247</v>
      </c>
      <c r="AL471">
        <v>0</v>
      </c>
      <c r="AM471" t="s">
        <v>247</v>
      </c>
      <c r="AN471" t="s">
        <v>247</v>
      </c>
      <c r="AO471" t="s">
        <v>247</v>
      </c>
      <c r="AP471" t="s">
        <v>247</v>
      </c>
      <c r="AU471">
        <v>0</v>
      </c>
      <c r="AV471" t="s">
        <v>2008</v>
      </c>
    </row>
    <row r="472" spans="1:48" x14ac:dyDescent="0.2">
      <c r="A472" t="s">
        <v>215</v>
      </c>
      <c r="B472" t="s">
        <v>1520</v>
      </c>
      <c r="D472" t="s">
        <v>216</v>
      </c>
      <c r="E472">
        <v>9</v>
      </c>
      <c r="F472">
        <v>0</v>
      </c>
      <c r="G472">
        <v>0</v>
      </c>
      <c r="H472">
        <v>-1200</v>
      </c>
      <c r="I472">
        <v>1200</v>
      </c>
      <c r="L472">
        <v>0</v>
      </c>
      <c r="M472" s="1">
        <v>43851</v>
      </c>
      <c r="N472">
        <v>1200</v>
      </c>
      <c r="O472">
        <v>0</v>
      </c>
      <c r="P472" t="s">
        <v>247</v>
      </c>
      <c r="Q472" t="s">
        <v>247</v>
      </c>
      <c r="R472" t="s">
        <v>247</v>
      </c>
      <c r="S472" t="s">
        <v>247</v>
      </c>
      <c r="T472" t="s">
        <v>247</v>
      </c>
      <c r="U472" t="s">
        <v>247</v>
      </c>
      <c r="V472" t="s">
        <v>247</v>
      </c>
      <c r="W472" t="s">
        <v>247</v>
      </c>
      <c r="X472" t="s">
        <v>247</v>
      </c>
      <c r="Y472" t="s">
        <v>247</v>
      </c>
      <c r="Z472" t="s">
        <v>247</v>
      </c>
      <c r="AA472" t="s">
        <v>247</v>
      </c>
      <c r="AB472" t="s">
        <v>247</v>
      </c>
      <c r="AC472" t="s">
        <v>247</v>
      </c>
      <c r="AD472" t="s">
        <v>247</v>
      </c>
      <c r="AE472" t="s">
        <v>247</v>
      </c>
      <c r="AF472" t="s">
        <v>247</v>
      </c>
      <c r="AG472" t="s">
        <v>247</v>
      </c>
      <c r="AH472" t="s">
        <v>247</v>
      </c>
      <c r="AI472" t="s">
        <v>247</v>
      </c>
      <c r="AJ472" t="s">
        <v>247</v>
      </c>
      <c r="AK472" t="s">
        <v>247</v>
      </c>
      <c r="AL472">
        <v>0</v>
      </c>
      <c r="AM472" t="s">
        <v>247</v>
      </c>
      <c r="AN472" t="s">
        <v>247</v>
      </c>
      <c r="AO472" t="s">
        <v>247</v>
      </c>
      <c r="AP472" t="s">
        <v>247</v>
      </c>
      <c r="AR472">
        <v>1200</v>
      </c>
      <c r="AU472">
        <v>0</v>
      </c>
      <c r="AV472" t="s">
        <v>214</v>
      </c>
    </row>
    <row r="473" spans="1:48" x14ac:dyDescent="0.2">
      <c r="A473" t="s">
        <v>2015</v>
      </c>
      <c r="B473" t="s">
        <v>1520</v>
      </c>
      <c r="D473" t="s">
        <v>2016</v>
      </c>
      <c r="E473">
        <v>9</v>
      </c>
      <c r="F473">
        <v>0</v>
      </c>
      <c r="G473">
        <v>0</v>
      </c>
      <c r="I473">
        <v>1800</v>
      </c>
      <c r="L473">
        <v>1800</v>
      </c>
      <c r="M473" s="1">
        <v>43856</v>
      </c>
      <c r="N473">
        <v>1800</v>
      </c>
      <c r="O473">
        <v>1800</v>
      </c>
      <c r="P473" t="s">
        <v>247</v>
      </c>
      <c r="Q473" t="s">
        <v>247</v>
      </c>
      <c r="R473" t="s">
        <v>247</v>
      </c>
      <c r="S473" t="s">
        <v>247</v>
      </c>
      <c r="T473" t="s">
        <v>247</v>
      </c>
      <c r="U473" t="s">
        <v>247</v>
      </c>
      <c r="V473" t="s">
        <v>247</v>
      </c>
      <c r="W473" t="s">
        <v>247</v>
      </c>
      <c r="X473" t="s">
        <v>247</v>
      </c>
      <c r="Y473" t="s">
        <v>247</v>
      </c>
      <c r="Z473" t="s">
        <v>247</v>
      </c>
      <c r="AA473" t="s">
        <v>247</v>
      </c>
      <c r="AB473" t="s">
        <v>247</v>
      </c>
      <c r="AC473" t="s">
        <v>247</v>
      </c>
      <c r="AD473" t="s">
        <v>247</v>
      </c>
      <c r="AE473" t="s">
        <v>247</v>
      </c>
      <c r="AF473" t="s">
        <v>247</v>
      </c>
      <c r="AG473" t="s">
        <v>247</v>
      </c>
      <c r="AH473" t="s">
        <v>247</v>
      </c>
      <c r="AI473" t="s">
        <v>247</v>
      </c>
      <c r="AJ473" t="s">
        <v>247</v>
      </c>
      <c r="AK473" t="s">
        <v>247</v>
      </c>
      <c r="AL473">
        <v>0</v>
      </c>
      <c r="AM473" t="s">
        <v>247</v>
      </c>
      <c r="AN473" t="s">
        <v>247</v>
      </c>
      <c r="AO473" t="s">
        <v>247</v>
      </c>
      <c r="AP473" t="s">
        <v>247</v>
      </c>
      <c r="AU473">
        <v>0</v>
      </c>
      <c r="AV473" t="s">
        <v>1998</v>
      </c>
    </row>
    <row r="474" spans="1:48" x14ac:dyDescent="0.2">
      <c r="A474" t="s">
        <v>217</v>
      </c>
      <c r="B474" t="s">
        <v>1520</v>
      </c>
      <c r="D474" t="s">
        <v>218</v>
      </c>
      <c r="E474">
        <v>9</v>
      </c>
      <c r="F474">
        <v>0</v>
      </c>
      <c r="G474">
        <v>0</v>
      </c>
      <c r="H474">
        <v>-1200</v>
      </c>
      <c r="I474">
        <v>1200</v>
      </c>
      <c r="L474">
        <v>0</v>
      </c>
      <c r="M474" s="1">
        <v>43851</v>
      </c>
      <c r="N474">
        <v>1200</v>
      </c>
      <c r="O474">
        <v>0</v>
      </c>
      <c r="P474" t="s">
        <v>247</v>
      </c>
      <c r="Q474" t="s">
        <v>247</v>
      </c>
      <c r="R474" t="s">
        <v>247</v>
      </c>
      <c r="S474" t="s">
        <v>247</v>
      </c>
      <c r="T474" t="s">
        <v>247</v>
      </c>
      <c r="U474" t="s">
        <v>247</v>
      </c>
      <c r="V474" t="s">
        <v>247</v>
      </c>
      <c r="W474" t="s">
        <v>247</v>
      </c>
      <c r="X474" t="s">
        <v>247</v>
      </c>
      <c r="Y474" t="s">
        <v>247</v>
      </c>
      <c r="Z474" t="s">
        <v>247</v>
      </c>
      <c r="AA474" t="s">
        <v>247</v>
      </c>
      <c r="AB474" t="s">
        <v>247</v>
      </c>
      <c r="AC474" t="s">
        <v>247</v>
      </c>
      <c r="AD474" t="s">
        <v>247</v>
      </c>
      <c r="AE474" t="s">
        <v>247</v>
      </c>
      <c r="AF474" t="s">
        <v>247</v>
      </c>
      <c r="AG474" t="s">
        <v>247</v>
      </c>
      <c r="AH474" t="s">
        <v>247</v>
      </c>
      <c r="AI474" t="s">
        <v>247</v>
      </c>
      <c r="AJ474" t="s">
        <v>247</v>
      </c>
      <c r="AK474" t="s">
        <v>247</v>
      </c>
      <c r="AL474">
        <v>0</v>
      </c>
      <c r="AM474" t="s">
        <v>247</v>
      </c>
      <c r="AN474" t="s">
        <v>247</v>
      </c>
      <c r="AO474" t="s">
        <v>247</v>
      </c>
      <c r="AP474" t="s">
        <v>247</v>
      </c>
      <c r="AR474">
        <v>1200</v>
      </c>
      <c r="AU474">
        <v>0</v>
      </c>
      <c r="AV474" t="s">
        <v>214</v>
      </c>
    </row>
    <row r="475" spans="1:48" x14ac:dyDescent="0.2">
      <c r="A475" t="s">
        <v>508</v>
      </c>
      <c r="B475" t="s">
        <v>1520</v>
      </c>
      <c r="D475" t="s">
        <v>1533</v>
      </c>
      <c r="E475">
        <v>7.5</v>
      </c>
      <c r="F475">
        <v>3705</v>
      </c>
      <c r="G475">
        <v>1</v>
      </c>
      <c r="L475">
        <v>1</v>
      </c>
      <c r="M475" t="s">
        <v>247</v>
      </c>
      <c r="N475" t="s">
        <v>247</v>
      </c>
      <c r="O475" t="s">
        <v>247</v>
      </c>
      <c r="P475" t="s">
        <v>247</v>
      </c>
      <c r="Q475" t="s">
        <v>247</v>
      </c>
      <c r="R475" t="s">
        <v>247</v>
      </c>
      <c r="S475" t="s">
        <v>247</v>
      </c>
      <c r="T475" t="s">
        <v>247</v>
      </c>
      <c r="U475" t="s">
        <v>247</v>
      </c>
      <c r="V475" t="s">
        <v>247</v>
      </c>
      <c r="W475" t="s">
        <v>247</v>
      </c>
      <c r="X475" t="s">
        <v>247</v>
      </c>
      <c r="Y475" t="s">
        <v>247</v>
      </c>
      <c r="Z475" t="s">
        <v>247</v>
      </c>
      <c r="AA475" t="s">
        <v>247</v>
      </c>
      <c r="AB475" t="s">
        <v>247</v>
      </c>
      <c r="AC475" t="s">
        <v>247</v>
      </c>
      <c r="AD475" t="s">
        <v>247</v>
      </c>
      <c r="AE475" t="s">
        <v>247</v>
      </c>
      <c r="AF475" t="s">
        <v>247</v>
      </c>
      <c r="AG475" t="s">
        <v>247</v>
      </c>
      <c r="AH475" t="s">
        <v>247</v>
      </c>
      <c r="AI475" t="s">
        <v>247</v>
      </c>
      <c r="AJ475" t="s">
        <v>247</v>
      </c>
      <c r="AK475" t="s">
        <v>247</v>
      </c>
      <c r="AL475">
        <v>0</v>
      </c>
      <c r="AM475" t="s">
        <v>247</v>
      </c>
      <c r="AN475" t="s">
        <v>247</v>
      </c>
      <c r="AO475" t="s">
        <v>247</v>
      </c>
      <c r="AP475" t="s">
        <v>247</v>
      </c>
      <c r="AU475">
        <v>1</v>
      </c>
    </row>
    <row r="476" spans="1:48" x14ac:dyDescent="0.2">
      <c r="A476" t="s">
        <v>1534</v>
      </c>
      <c r="B476" t="s">
        <v>1520</v>
      </c>
      <c r="D476" t="s">
        <v>1535</v>
      </c>
      <c r="E476">
        <v>9</v>
      </c>
      <c r="F476">
        <v>0</v>
      </c>
      <c r="G476">
        <v>0</v>
      </c>
      <c r="L476">
        <v>0</v>
      </c>
      <c r="M476" t="s">
        <v>247</v>
      </c>
      <c r="N476" t="s">
        <v>247</v>
      </c>
      <c r="O476" t="s">
        <v>247</v>
      </c>
      <c r="P476" t="s">
        <v>247</v>
      </c>
      <c r="Q476" t="s">
        <v>247</v>
      </c>
      <c r="R476" t="s">
        <v>247</v>
      </c>
      <c r="S476" t="s">
        <v>247</v>
      </c>
      <c r="T476" t="s">
        <v>247</v>
      </c>
      <c r="U476" t="s">
        <v>247</v>
      </c>
      <c r="V476" t="s">
        <v>247</v>
      </c>
      <c r="W476" t="s">
        <v>247</v>
      </c>
      <c r="X476" t="s">
        <v>247</v>
      </c>
      <c r="Y476" t="s">
        <v>247</v>
      </c>
      <c r="Z476" t="s">
        <v>247</v>
      </c>
      <c r="AA476" t="s">
        <v>247</v>
      </c>
      <c r="AB476" t="s">
        <v>247</v>
      </c>
      <c r="AC476" t="s">
        <v>247</v>
      </c>
      <c r="AD476" t="s">
        <v>247</v>
      </c>
      <c r="AE476" t="s">
        <v>247</v>
      </c>
      <c r="AF476" t="s">
        <v>247</v>
      </c>
      <c r="AG476" t="s">
        <v>247</v>
      </c>
      <c r="AH476" t="s">
        <v>247</v>
      </c>
      <c r="AI476" t="s">
        <v>247</v>
      </c>
      <c r="AJ476" t="s">
        <v>247</v>
      </c>
      <c r="AK476" t="s">
        <v>247</v>
      </c>
      <c r="AL476">
        <v>0</v>
      </c>
      <c r="AM476" t="s">
        <v>247</v>
      </c>
      <c r="AN476" t="s">
        <v>247</v>
      </c>
      <c r="AO476" t="s">
        <v>247</v>
      </c>
      <c r="AP476" t="s">
        <v>247</v>
      </c>
      <c r="AU476">
        <v>0</v>
      </c>
    </row>
    <row r="477" spans="1:48" x14ac:dyDescent="0.2">
      <c r="A477" t="s">
        <v>510</v>
      </c>
      <c r="B477" t="s">
        <v>1520</v>
      </c>
      <c r="D477" t="s">
        <v>1536</v>
      </c>
      <c r="E477">
        <v>7.5</v>
      </c>
      <c r="F477">
        <v>1000</v>
      </c>
      <c r="G477">
        <v>0</v>
      </c>
      <c r="L477">
        <v>0</v>
      </c>
      <c r="M477" t="s">
        <v>247</v>
      </c>
      <c r="N477" t="s">
        <v>247</v>
      </c>
      <c r="O477" t="s">
        <v>247</v>
      </c>
      <c r="P477" t="s">
        <v>247</v>
      </c>
      <c r="Q477" t="s">
        <v>247</v>
      </c>
      <c r="R477" t="s">
        <v>247</v>
      </c>
      <c r="S477" t="s">
        <v>247</v>
      </c>
      <c r="T477" t="s">
        <v>247</v>
      </c>
      <c r="U477" t="s">
        <v>247</v>
      </c>
      <c r="V477" t="s">
        <v>247</v>
      </c>
      <c r="W477" t="s">
        <v>247</v>
      </c>
      <c r="X477" t="s">
        <v>247</v>
      </c>
      <c r="Y477" t="s">
        <v>247</v>
      </c>
      <c r="Z477" t="s">
        <v>247</v>
      </c>
      <c r="AA477" t="s">
        <v>247</v>
      </c>
      <c r="AB477" t="s">
        <v>247</v>
      </c>
      <c r="AC477" t="s">
        <v>247</v>
      </c>
      <c r="AD477" t="s">
        <v>247</v>
      </c>
      <c r="AE477" t="s">
        <v>247</v>
      </c>
      <c r="AF477" t="s">
        <v>247</v>
      </c>
      <c r="AG477" t="s">
        <v>247</v>
      </c>
      <c r="AH477" t="s">
        <v>247</v>
      </c>
      <c r="AI477" t="s">
        <v>247</v>
      </c>
      <c r="AJ477" t="s">
        <v>247</v>
      </c>
      <c r="AK477" t="s">
        <v>247</v>
      </c>
      <c r="AL477">
        <v>0</v>
      </c>
      <c r="AM477" t="s">
        <v>247</v>
      </c>
      <c r="AN477" t="s">
        <v>247</v>
      </c>
      <c r="AO477" t="s">
        <v>247</v>
      </c>
      <c r="AP477" t="s">
        <v>247</v>
      </c>
      <c r="AU477">
        <v>0</v>
      </c>
    </row>
    <row r="478" spans="1:48" x14ac:dyDescent="0.2">
      <c r="A478" t="s">
        <v>509</v>
      </c>
      <c r="B478" t="s">
        <v>1520</v>
      </c>
      <c r="D478" t="s">
        <v>1537</v>
      </c>
      <c r="E478">
        <v>7.5</v>
      </c>
      <c r="F478">
        <v>2003</v>
      </c>
      <c r="G478">
        <v>776</v>
      </c>
      <c r="L478">
        <v>776</v>
      </c>
      <c r="M478" t="s">
        <v>247</v>
      </c>
      <c r="N478" t="s">
        <v>247</v>
      </c>
      <c r="O478" t="s">
        <v>247</v>
      </c>
      <c r="P478" t="s">
        <v>247</v>
      </c>
      <c r="Q478" t="s">
        <v>247</v>
      </c>
      <c r="R478" t="s">
        <v>247</v>
      </c>
      <c r="S478" t="s">
        <v>247</v>
      </c>
      <c r="T478" t="s">
        <v>247</v>
      </c>
      <c r="U478" t="s">
        <v>247</v>
      </c>
      <c r="V478" t="s">
        <v>247</v>
      </c>
      <c r="W478" t="s">
        <v>247</v>
      </c>
      <c r="X478" t="s">
        <v>247</v>
      </c>
      <c r="Y478" t="s">
        <v>247</v>
      </c>
      <c r="Z478" t="s">
        <v>247</v>
      </c>
      <c r="AA478" t="s">
        <v>247</v>
      </c>
      <c r="AB478" t="s">
        <v>247</v>
      </c>
      <c r="AC478" t="s">
        <v>247</v>
      </c>
      <c r="AD478" t="s">
        <v>247</v>
      </c>
      <c r="AE478" t="s">
        <v>247</v>
      </c>
      <c r="AF478" t="s">
        <v>247</v>
      </c>
      <c r="AG478" t="s">
        <v>247</v>
      </c>
      <c r="AH478" t="s">
        <v>247</v>
      </c>
      <c r="AI478" t="s">
        <v>247</v>
      </c>
      <c r="AJ478" t="s">
        <v>247</v>
      </c>
      <c r="AK478" t="s">
        <v>247</v>
      </c>
      <c r="AL478">
        <v>0</v>
      </c>
      <c r="AM478" t="s">
        <v>247</v>
      </c>
      <c r="AN478" t="s">
        <v>247</v>
      </c>
      <c r="AO478" t="s">
        <v>247</v>
      </c>
      <c r="AP478" t="s">
        <v>247</v>
      </c>
      <c r="AU478">
        <v>776</v>
      </c>
    </row>
    <row r="479" spans="1:48" x14ac:dyDescent="0.2">
      <c r="A479" t="s">
        <v>1538</v>
      </c>
      <c r="B479" t="s">
        <v>1520</v>
      </c>
      <c r="D479" t="s">
        <v>1539</v>
      </c>
      <c r="E479">
        <v>9</v>
      </c>
      <c r="F479">
        <v>0</v>
      </c>
      <c r="G479">
        <v>0</v>
      </c>
      <c r="L479">
        <v>0</v>
      </c>
      <c r="M479" t="s">
        <v>247</v>
      </c>
      <c r="N479" t="s">
        <v>247</v>
      </c>
      <c r="O479" t="s">
        <v>247</v>
      </c>
      <c r="P479" t="s">
        <v>247</v>
      </c>
      <c r="Q479" t="s">
        <v>247</v>
      </c>
      <c r="R479" t="s">
        <v>247</v>
      </c>
      <c r="S479" t="s">
        <v>247</v>
      </c>
      <c r="T479" t="s">
        <v>247</v>
      </c>
      <c r="U479" t="s">
        <v>247</v>
      </c>
      <c r="V479" t="s">
        <v>247</v>
      </c>
      <c r="W479" t="s">
        <v>247</v>
      </c>
      <c r="X479" t="s">
        <v>247</v>
      </c>
      <c r="Y479" t="s">
        <v>247</v>
      </c>
      <c r="Z479" t="s">
        <v>247</v>
      </c>
      <c r="AA479" t="s">
        <v>247</v>
      </c>
      <c r="AB479" t="s">
        <v>247</v>
      </c>
      <c r="AC479" t="s">
        <v>247</v>
      </c>
      <c r="AD479" t="s">
        <v>247</v>
      </c>
      <c r="AE479" t="s">
        <v>247</v>
      </c>
      <c r="AF479" t="s">
        <v>247</v>
      </c>
      <c r="AG479" t="s">
        <v>247</v>
      </c>
      <c r="AH479" t="s">
        <v>247</v>
      </c>
      <c r="AI479" t="s">
        <v>247</v>
      </c>
      <c r="AJ479" t="s">
        <v>247</v>
      </c>
      <c r="AK479" t="s">
        <v>247</v>
      </c>
      <c r="AL479">
        <v>0</v>
      </c>
      <c r="AM479" t="s">
        <v>247</v>
      </c>
      <c r="AN479" t="s">
        <v>247</v>
      </c>
      <c r="AO479" t="s">
        <v>247</v>
      </c>
      <c r="AP479" t="s">
        <v>247</v>
      </c>
      <c r="AU479">
        <v>0</v>
      </c>
    </row>
    <row r="480" spans="1:48" x14ac:dyDescent="0.2">
      <c r="A480" t="s">
        <v>2017</v>
      </c>
      <c r="B480" t="s">
        <v>1520</v>
      </c>
      <c r="D480" t="s">
        <v>2018</v>
      </c>
      <c r="E480">
        <v>7.5</v>
      </c>
      <c r="F480">
        <v>0</v>
      </c>
      <c r="G480">
        <v>0</v>
      </c>
      <c r="H480">
        <v>-24</v>
      </c>
      <c r="I480">
        <v>2000</v>
      </c>
      <c r="L480">
        <v>1976</v>
      </c>
      <c r="M480" s="1">
        <v>43856</v>
      </c>
      <c r="N480">
        <v>2000</v>
      </c>
      <c r="O480">
        <v>1976</v>
      </c>
      <c r="P480" t="s">
        <v>247</v>
      </c>
      <c r="Q480" t="s">
        <v>247</v>
      </c>
      <c r="R480" t="s">
        <v>247</v>
      </c>
      <c r="S480" t="s">
        <v>247</v>
      </c>
      <c r="T480" t="s">
        <v>247</v>
      </c>
      <c r="U480" t="s">
        <v>247</v>
      </c>
      <c r="V480" t="s">
        <v>247</v>
      </c>
      <c r="W480" t="s">
        <v>247</v>
      </c>
      <c r="X480" t="s">
        <v>247</v>
      </c>
      <c r="Y480" t="s">
        <v>247</v>
      </c>
      <c r="Z480" t="s">
        <v>247</v>
      </c>
      <c r="AA480" t="s">
        <v>247</v>
      </c>
      <c r="AB480" t="s">
        <v>247</v>
      </c>
      <c r="AC480" t="s">
        <v>247</v>
      </c>
      <c r="AD480" t="s">
        <v>247</v>
      </c>
      <c r="AE480" t="s">
        <v>247</v>
      </c>
      <c r="AF480" t="s">
        <v>247</v>
      </c>
      <c r="AG480" t="s">
        <v>247</v>
      </c>
      <c r="AH480" t="s">
        <v>247</v>
      </c>
      <c r="AI480" t="s">
        <v>247</v>
      </c>
      <c r="AJ480" t="s">
        <v>247</v>
      </c>
      <c r="AK480" t="s">
        <v>247</v>
      </c>
      <c r="AL480">
        <v>0</v>
      </c>
      <c r="AM480" t="s">
        <v>247</v>
      </c>
      <c r="AN480" t="s">
        <v>247</v>
      </c>
      <c r="AO480" t="s">
        <v>247</v>
      </c>
      <c r="AP480" t="s">
        <v>247</v>
      </c>
      <c r="AT480">
        <v>24</v>
      </c>
      <c r="AU480">
        <v>0</v>
      </c>
      <c r="AV480" t="s">
        <v>2005</v>
      </c>
    </row>
    <row r="481" spans="1:48" x14ac:dyDescent="0.2">
      <c r="A481" t="s">
        <v>2019</v>
      </c>
      <c r="B481" t="s">
        <v>1520</v>
      </c>
      <c r="D481" t="s">
        <v>2020</v>
      </c>
      <c r="E481">
        <v>7.5</v>
      </c>
      <c r="F481">
        <v>0</v>
      </c>
      <c r="G481">
        <v>0</v>
      </c>
      <c r="H481">
        <v>-18</v>
      </c>
      <c r="I481">
        <v>1200</v>
      </c>
      <c r="L481">
        <v>1182</v>
      </c>
      <c r="M481" s="1">
        <v>43856</v>
      </c>
      <c r="N481">
        <v>1200</v>
      </c>
      <c r="O481">
        <v>1182</v>
      </c>
      <c r="P481" t="s">
        <v>247</v>
      </c>
      <c r="Q481" t="s">
        <v>247</v>
      </c>
      <c r="R481" t="s">
        <v>247</v>
      </c>
      <c r="S481" t="s">
        <v>247</v>
      </c>
      <c r="T481" t="s">
        <v>247</v>
      </c>
      <c r="U481" t="s">
        <v>247</v>
      </c>
      <c r="V481" t="s">
        <v>247</v>
      </c>
      <c r="W481" t="s">
        <v>247</v>
      </c>
      <c r="X481" t="s">
        <v>247</v>
      </c>
      <c r="Y481" t="s">
        <v>247</v>
      </c>
      <c r="Z481" t="s">
        <v>247</v>
      </c>
      <c r="AA481" t="s">
        <v>247</v>
      </c>
      <c r="AB481" t="s">
        <v>247</v>
      </c>
      <c r="AC481" t="s">
        <v>247</v>
      </c>
      <c r="AD481" t="s">
        <v>247</v>
      </c>
      <c r="AE481" t="s">
        <v>247</v>
      </c>
      <c r="AF481" t="s">
        <v>247</v>
      </c>
      <c r="AG481" t="s">
        <v>247</v>
      </c>
      <c r="AH481" t="s">
        <v>247</v>
      </c>
      <c r="AI481" t="s">
        <v>247</v>
      </c>
      <c r="AJ481" t="s">
        <v>247</v>
      </c>
      <c r="AK481" t="s">
        <v>247</v>
      </c>
      <c r="AL481">
        <v>0</v>
      </c>
      <c r="AM481" t="s">
        <v>247</v>
      </c>
      <c r="AN481" t="s">
        <v>247</v>
      </c>
      <c r="AO481" t="s">
        <v>247</v>
      </c>
      <c r="AP481" t="s">
        <v>247</v>
      </c>
      <c r="AT481">
        <v>18</v>
      </c>
      <c r="AU481">
        <v>0</v>
      </c>
      <c r="AV481" t="s">
        <v>2008</v>
      </c>
    </row>
    <row r="482" spans="1:48" x14ac:dyDescent="0.2">
      <c r="A482" t="s">
        <v>2021</v>
      </c>
      <c r="B482" t="s">
        <v>1520</v>
      </c>
      <c r="D482" t="s">
        <v>2022</v>
      </c>
      <c r="E482">
        <v>7.5</v>
      </c>
      <c r="F482">
        <v>0</v>
      </c>
      <c r="G482">
        <v>0</v>
      </c>
      <c r="H482">
        <v>-18</v>
      </c>
      <c r="I482">
        <v>1800</v>
      </c>
      <c r="L482">
        <v>1782</v>
      </c>
      <c r="M482" s="1">
        <v>43856</v>
      </c>
      <c r="N482">
        <v>1800</v>
      </c>
      <c r="O482">
        <v>1782</v>
      </c>
      <c r="P482" t="s">
        <v>247</v>
      </c>
      <c r="Q482" t="s">
        <v>247</v>
      </c>
      <c r="R482" t="s">
        <v>247</v>
      </c>
      <c r="S482" t="s">
        <v>247</v>
      </c>
      <c r="T482" t="s">
        <v>247</v>
      </c>
      <c r="U482" t="s">
        <v>247</v>
      </c>
      <c r="V482" t="s">
        <v>247</v>
      </c>
      <c r="W482" t="s">
        <v>247</v>
      </c>
      <c r="X482" t="s">
        <v>247</v>
      </c>
      <c r="Y482" t="s">
        <v>247</v>
      </c>
      <c r="Z482" t="s">
        <v>247</v>
      </c>
      <c r="AA482" t="s">
        <v>247</v>
      </c>
      <c r="AB482" t="s">
        <v>247</v>
      </c>
      <c r="AC482" t="s">
        <v>247</v>
      </c>
      <c r="AD482" t="s">
        <v>247</v>
      </c>
      <c r="AE482" t="s">
        <v>247</v>
      </c>
      <c r="AF482" t="s">
        <v>247</v>
      </c>
      <c r="AG482" t="s">
        <v>247</v>
      </c>
      <c r="AH482" t="s">
        <v>247</v>
      </c>
      <c r="AI482" t="s">
        <v>247</v>
      </c>
      <c r="AJ482" t="s">
        <v>247</v>
      </c>
      <c r="AK482" t="s">
        <v>247</v>
      </c>
      <c r="AL482">
        <v>0</v>
      </c>
      <c r="AM482" t="s">
        <v>247</v>
      </c>
      <c r="AN482" t="s">
        <v>247</v>
      </c>
      <c r="AO482" t="s">
        <v>247</v>
      </c>
      <c r="AP482" t="s">
        <v>247</v>
      </c>
      <c r="AT482">
        <v>18</v>
      </c>
      <c r="AU482">
        <v>0</v>
      </c>
      <c r="AV482" t="s">
        <v>1998</v>
      </c>
    </row>
    <row r="483" spans="1:48" x14ac:dyDescent="0.2">
      <c r="A483" t="s">
        <v>361</v>
      </c>
      <c r="B483" t="s">
        <v>1540</v>
      </c>
      <c r="D483" t="s">
        <v>1541</v>
      </c>
      <c r="E483">
        <v>17.5</v>
      </c>
      <c r="F483">
        <v>4660</v>
      </c>
      <c r="G483">
        <v>1315</v>
      </c>
      <c r="H483">
        <v>-1315</v>
      </c>
      <c r="L483">
        <v>0</v>
      </c>
      <c r="M483" t="s">
        <v>247</v>
      </c>
      <c r="N483" t="s">
        <v>247</v>
      </c>
      <c r="O483" t="s">
        <v>247</v>
      </c>
      <c r="P483" t="s">
        <v>247</v>
      </c>
      <c r="Q483" t="s">
        <v>247</v>
      </c>
      <c r="R483" t="s">
        <v>247</v>
      </c>
      <c r="S483" t="s">
        <v>247</v>
      </c>
      <c r="T483" t="s">
        <v>247</v>
      </c>
      <c r="U483" t="s">
        <v>247</v>
      </c>
      <c r="V483" t="s">
        <v>247</v>
      </c>
      <c r="W483" t="s">
        <v>247</v>
      </c>
      <c r="X483" t="s">
        <v>247</v>
      </c>
      <c r="Y483" t="s">
        <v>247</v>
      </c>
      <c r="Z483" t="s">
        <v>247</v>
      </c>
      <c r="AA483" t="s">
        <v>247</v>
      </c>
      <c r="AB483" t="s">
        <v>247</v>
      </c>
      <c r="AC483" t="s">
        <v>247</v>
      </c>
      <c r="AD483" t="s">
        <v>247</v>
      </c>
      <c r="AE483" t="s">
        <v>247</v>
      </c>
      <c r="AF483" t="s">
        <v>247</v>
      </c>
      <c r="AG483" t="s">
        <v>247</v>
      </c>
      <c r="AH483" t="s">
        <v>247</v>
      </c>
      <c r="AI483" t="s">
        <v>247</v>
      </c>
      <c r="AJ483" t="s">
        <v>247</v>
      </c>
      <c r="AK483" t="s">
        <v>247</v>
      </c>
      <c r="AL483">
        <v>0</v>
      </c>
      <c r="AM483" t="s">
        <v>247</v>
      </c>
      <c r="AN483" t="s">
        <v>247</v>
      </c>
      <c r="AO483" t="s">
        <v>247</v>
      </c>
      <c r="AP483" t="s">
        <v>247</v>
      </c>
      <c r="AT483">
        <v>1315</v>
      </c>
      <c r="AU483">
        <v>0</v>
      </c>
    </row>
    <row r="484" spans="1:48" x14ac:dyDescent="0.2">
      <c r="A484" t="s">
        <v>362</v>
      </c>
      <c r="B484" t="s">
        <v>1540</v>
      </c>
      <c r="D484" t="s">
        <v>1542</v>
      </c>
      <c r="E484">
        <v>17.5</v>
      </c>
      <c r="F484">
        <v>1480</v>
      </c>
      <c r="G484">
        <v>0</v>
      </c>
      <c r="L484">
        <v>0</v>
      </c>
      <c r="M484" t="s">
        <v>247</v>
      </c>
      <c r="N484" t="s">
        <v>247</v>
      </c>
      <c r="O484" t="s">
        <v>247</v>
      </c>
      <c r="P484" t="s">
        <v>247</v>
      </c>
      <c r="Q484" t="s">
        <v>247</v>
      </c>
      <c r="R484" t="s">
        <v>247</v>
      </c>
      <c r="S484" t="s">
        <v>247</v>
      </c>
      <c r="T484" t="s">
        <v>247</v>
      </c>
      <c r="U484" t="s">
        <v>247</v>
      </c>
      <c r="V484" t="s">
        <v>247</v>
      </c>
      <c r="W484" t="s">
        <v>247</v>
      </c>
      <c r="X484" t="s">
        <v>247</v>
      </c>
      <c r="Y484" t="s">
        <v>247</v>
      </c>
      <c r="Z484" t="s">
        <v>247</v>
      </c>
      <c r="AA484" t="s">
        <v>247</v>
      </c>
      <c r="AB484" t="s">
        <v>247</v>
      </c>
      <c r="AC484" t="s">
        <v>247</v>
      </c>
      <c r="AD484" t="s">
        <v>247</v>
      </c>
      <c r="AE484" t="s">
        <v>247</v>
      </c>
      <c r="AF484" t="s">
        <v>247</v>
      </c>
      <c r="AG484" t="s">
        <v>247</v>
      </c>
      <c r="AH484" t="s">
        <v>247</v>
      </c>
      <c r="AI484" t="s">
        <v>247</v>
      </c>
      <c r="AJ484" t="s">
        <v>247</v>
      </c>
      <c r="AK484" t="s">
        <v>247</v>
      </c>
      <c r="AL484">
        <v>0</v>
      </c>
      <c r="AM484" t="s">
        <v>247</v>
      </c>
      <c r="AN484" t="s">
        <v>247</v>
      </c>
      <c r="AO484" t="s">
        <v>247</v>
      </c>
      <c r="AP484" t="s">
        <v>247</v>
      </c>
      <c r="AU484">
        <v>0</v>
      </c>
    </row>
    <row r="485" spans="1:48" x14ac:dyDescent="0.2">
      <c r="A485" t="s">
        <v>363</v>
      </c>
      <c r="B485" t="s">
        <v>1540</v>
      </c>
      <c r="D485" t="s">
        <v>1543</v>
      </c>
      <c r="E485">
        <v>17.5</v>
      </c>
      <c r="F485">
        <v>2490</v>
      </c>
      <c r="G485">
        <v>717</v>
      </c>
      <c r="H485">
        <v>-717</v>
      </c>
      <c r="L485">
        <v>0</v>
      </c>
      <c r="M485" t="s">
        <v>247</v>
      </c>
      <c r="N485" t="s">
        <v>247</v>
      </c>
      <c r="O485" t="s">
        <v>247</v>
      </c>
      <c r="P485" t="s">
        <v>247</v>
      </c>
      <c r="Q485" t="s">
        <v>247</v>
      </c>
      <c r="R485" t="s">
        <v>247</v>
      </c>
      <c r="S485" t="s">
        <v>247</v>
      </c>
      <c r="T485" t="s">
        <v>247</v>
      </c>
      <c r="U485" t="s">
        <v>247</v>
      </c>
      <c r="V485" t="s">
        <v>247</v>
      </c>
      <c r="W485" t="s">
        <v>247</v>
      </c>
      <c r="X485" t="s">
        <v>247</v>
      </c>
      <c r="Y485" t="s">
        <v>247</v>
      </c>
      <c r="Z485" t="s">
        <v>247</v>
      </c>
      <c r="AA485" t="s">
        <v>247</v>
      </c>
      <c r="AB485" t="s">
        <v>247</v>
      </c>
      <c r="AC485" t="s">
        <v>247</v>
      </c>
      <c r="AD485" t="s">
        <v>247</v>
      </c>
      <c r="AE485" t="s">
        <v>247</v>
      </c>
      <c r="AF485" t="s">
        <v>247</v>
      </c>
      <c r="AG485" t="s">
        <v>247</v>
      </c>
      <c r="AH485" t="s">
        <v>247</v>
      </c>
      <c r="AI485" t="s">
        <v>247</v>
      </c>
      <c r="AJ485" t="s">
        <v>247</v>
      </c>
      <c r="AK485" t="s">
        <v>247</v>
      </c>
      <c r="AL485">
        <v>0</v>
      </c>
      <c r="AM485" t="s">
        <v>247</v>
      </c>
      <c r="AN485" t="s">
        <v>247</v>
      </c>
      <c r="AO485" t="s">
        <v>247</v>
      </c>
      <c r="AP485" t="s">
        <v>247</v>
      </c>
      <c r="AQ485">
        <v>20</v>
      </c>
      <c r="AT485">
        <v>697</v>
      </c>
      <c r="AU485">
        <v>0</v>
      </c>
    </row>
    <row r="486" spans="1:48" x14ac:dyDescent="0.2">
      <c r="A486" t="s">
        <v>376</v>
      </c>
      <c r="B486" t="s">
        <v>1544</v>
      </c>
      <c r="D486" t="s">
        <v>1545</v>
      </c>
      <c r="E486">
        <v>16.5</v>
      </c>
      <c r="F486">
        <v>2225</v>
      </c>
      <c r="G486">
        <v>1317</v>
      </c>
      <c r="L486">
        <v>1317</v>
      </c>
      <c r="M486" t="s">
        <v>247</v>
      </c>
      <c r="N486" t="s">
        <v>247</v>
      </c>
      <c r="O486" t="s">
        <v>247</v>
      </c>
      <c r="P486" t="s">
        <v>247</v>
      </c>
      <c r="Q486" t="s">
        <v>247</v>
      </c>
      <c r="R486" t="s">
        <v>247</v>
      </c>
      <c r="S486" t="s">
        <v>247</v>
      </c>
      <c r="T486" t="s">
        <v>247</v>
      </c>
      <c r="U486" t="s">
        <v>247</v>
      </c>
      <c r="V486" t="s">
        <v>247</v>
      </c>
      <c r="W486" t="s">
        <v>247</v>
      </c>
      <c r="X486" t="s">
        <v>247</v>
      </c>
      <c r="Y486" t="s">
        <v>247</v>
      </c>
      <c r="Z486" t="s">
        <v>247</v>
      </c>
      <c r="AA486" t="s">
        <v>247</v>
      </c>
      <c r="AB486" t="s">
        <v>247</v>
      </c>
      <c r="AC486" t="s">
        <v>247</v>
      </c>
      <c r="AD486" t="s">
        <v>247</v>
      </c>
      <c r="AE486" t="s">
        <v>247</v>
      </c>
      <c r="AF486" t="s">
        <v>247</v>
      </c>
      <c r="AG486" t="s">
        <v>247</v>
      </c>
      <c r="AH486" t="s">
        <v>247</v>
      </c>
      <c r="AI486" t="s">
        <v>247</v>
      </c>
      <c r="AJ486" t="s">
        <v>247</v>
      </c>
      <c r="AK486" t="s">
        <v>247</v>
      </c>
      <c r="AL486">
        <v>0</v>
      </c>
      <c r="AM486" t="s">
        <v>247</v>
      </c>
      <c r="AN486" t="s">
        <v>247</v>
      </c>
      <c r="AO486" t="s">
        <v>247</v>
      </c>
      <c r="AP486" t="s">
        <v>247</v>
      </c>
      <c r="AU486">
        <v>1317</v>
      </c>
    </row>
    <row r="487" spans="1:48" x14ac:dyDescent="0.2">
      <c r="A487" t="s">
        <v>377</v>
      </c>
      <c r="B487" t="s">
        <v>1544</v>
      </c>
      <c r="D487" t="s">
        <v>1546</v>
      </c>
      <c r="E487">
        <v>16.5</v>
      </c>
      <c r="F487">
        <v>948</v>
      </c>
      <c r="G487">
        <v>24</v>
      </c>
      <c r="H487">
        <v>-30</v>
      </c>
      <c r="I487">
        <v>24</v>
      </c>
      <c r="L487">
        <v>18</v>
      </c>
      <c r="M487" t="s">
        <v>1892</v>
      </c>
      <c r="N487" t="s">
        <v>247</v>
      </c>
      <c r="O487" t="s">
        <v>247</v>
      </c>
      <c r="P487" t="s">
        <v>247</v>
      </c>
      <c r="Q487" t="s">
        <v>247</v>
      </c>
      <c r="R487" t="s">
        <v>247</v>
      </c>
      <c r="S487" t="s">
        <v>247</v>
      </c>
      <c r="T487" t="s">
        <v>247</v>
      </c>
      <c r="U487" t="s">
        <v>247</v>
      </c>
      <c r="V487" t="s">
        <v>247</v>
      </c>
      <c r="W487" t="s">
        <v>247</v>
      </c>
      <c r="X487" t="s">
        <v>247</v>
      </c>
      <c r="Y487" t="s">
        <v>247</v>
      </c>
      <c r="Z487" t="s">
        <v>247</v>
      </c>
      <c r="AA487" t="s">
        <v>247</v>
      </c>
      <c r="AB487" t="s">
        <v>247</v>
      </c>
      <c r="AC487" t="s">
        <v>247</v>
      </c>
      <c r="AD487" t="s">
        <v>247</v>
      </c>
      <c r="AE487" t="s">
        <v>247</v>
      </c>
      <c r="AF487" t="s">
        <v>247</v>
      </c>
      <c r="AG487" t="s">
        <v>247</v>
      </c>
      <c r="AH487" t="s">
        <v>247</v>
      </c>
      <c r="AI487" t="s">
        <v>247</v>
      </c>
      <c r="AJ487" t="s">
        <v>247</v>
      </c>
      <c r="AK487" t="s">
        <v>247</v>
      </c>
      <c r="AL487">
        <v>0</v>
      </c>
      <c r="AM487" t="s">
        <v>247</v>
      </c>
      <c r="AN487" t="s">
        <v>247</v>
      </c>
      <c r="AO487" t="s">
        <v>247</v>
      </c>
      <c r="AP487" t="s">
        <v>247</v>
      </c>
      <c r="AQ487">
        <v>30</v>
      </c>
      <c r="AU487">
        <v>-6</v>
      </c>
      <c r="AV487" t="s">
        <v>1893</v>
      </c>
    </row>
    <row r="488" spans="1:48" x14ac:dyDescent="0.2">
      <c r="A488" t="s">
        <v>378</v>
      </c>
      <c r="B488" t="s">
        <v>1544</v>
      </c>
      <c r="D488" t="s">
        <v>1547</v>
      </c>
      <c r="E488">
        <v>16.5</v>
      </c>
      <c r="F488">
        <v>1457</v>
      </c>
      <c r="G488">
        <v>20</v>
      </c>
      <c r="H488">
        <v>-20</v>
      </c>
      <c r="L488">
        <v>0</v>
      </c>
      <c r="M488" t="s">
        <v>247</v>
      </c>
      <c r="N488" t="s">
        <v>247</v>
      </c>
      <c r="O488" t="s">
        <v>247</v>
      </c>
      <c r="P488" t="s">
        <v>247</v>
      </c>
      <c r="Q488" t="s">
        <v>247</v>
      </c>
      <c r="R488" t="s">
        <v>247</v>
      </c>
      <c r="S488" t="s">
        <v>247</v>
      </c>
      <c r="T488" t="s">
        <v>247</v>
      </c>
      <c r="U488" t="s">
        <v>247</v>
      </c>
      <c r="V488" t="s">
        <v>247</v>
      </c>
      <c r="W488" t="s">
        <v>247</v>
      </c>
      <c r="X488" t="s">
        <v>247</v>
      </c>
      <c r="Y488" t="s">
        <v>247</v>
      </c>
      <c r="Z488" t="s">
        <v>247</v>
      </c>
      <c r="AA488" t="s">
        <v>247</v>
      </c>
      <c r="AB488" t="s">
        <v>247</v>
      </c>
      <c r="AC488" t="s">
        <v>247</v>
      </c>
      <c r="AD488" t="s">
        <v>247</v>
      </c>
      <c r="AE488" t="s">
        <v>247</v>
      </c>
      <c r="AF488" t="s">
        <v>247</v>
      </c>
      <c r="AG488" t="s">
        <v>247</v>
      </c>
      <c r="AH488" t="s">
        <v>247</v>
      </c>
      <c r="AI488" t="s">
        <v>247</v>
      </c>
      <c r="AJ488" t="s">
        <v>247</v>
      </c>
      <c r="AK488" t="s">
        <v>247</v>
      </c>
      <c r="AL488">
        <v>0</v>
      </c>
      <c r="AM488" t="s">
        <v>247</v>
      </c>
      <c r="AN488" t="s">
        <v>247</v>
      </c>
      <c r="AO488" t="s">
        <v>247</v>
      </c>
      <c r="AP488" t="s">
        <v>247</v>
      </c>
      <c r="AQ488">
        <v>20</v>
      </c>
      <c r="AU488">
        <v>0</v>
      </c>
    </row>
    <row r="489" spans="1:48" x14ac:dyDescent="0.2">
      <c r="A489" t="s">
        <v>469</v>
      </c>
      <c r="B489" t="s">
        <v>1548</v>
      </c>
      <c r="D489" t="s">
        <v>1549</v>
      </c>
      <c r="E489">
        <v>9</v>
      </c>
      <c r="F489">
        <v>6493</v>
      </c>
      <c r="G489">
        <v>295</v>
      </c>
      <c r="H489">
        <v>-228</v>
      </c>
      <c r="L489">
        <v>67</v>
      </c>
      <c r="M489" t="s">
        <v>247</v>
      </c>
      <c r="N489" t="s">
        <v>247</v>
      </c>
      <c r="O489" t="s">
        <v>247</v>
      </c>
      <c r="P489" t="s">
        <v>247</v>
      </c>
      <c r="Q489" t="s">
        <v>247</v>
      </c>
      <c r="R489" t="s">
        <v>247</v>
      </c>
      <c r="S489" t="s">
        <v>247</v>
      </c>
      <c r="T489" t="s">
        <v>247</v>
      </c>
      <c r="U489" t="s">
        <v>247</v>
      </c>
      <c r="V489" t="s">
        <v>247</v>
      </c>
      <c r="W489" t="s">
        <v>247</v>
      </c>
      <c r="X489" t="s">
        <v>247</v>
      </c>
      <c r="Y489" t="s">
        <v>247</v>
      </c>
      <c r="Z489" t="s">
        <v>247</v>
      </c>
      <c r="AA489" t="s">
        <v>247</v>
      </c>
      <c r="AB489" t="s">
        <v>247</v>
      </c>
      <c r="AC489" t="s">
        <v>247</v>
      </c>
      <c r="AD489" t="s">
        <v>247</v>
      </c>
      <c r="AE489" t="s">
        <v>247</v>
      </c>
      <c r="AF489" t="s">
        <v>247</v>
      </c>
      <c r="AG489" t="s">
        <v>247</v>
      </c>
      <c r="AH489" t="s">
        <v>247</v>
      </c>
      <c r="AI489" t="s">
        <v>247</v>
      </c>
      <c r="AJ489" t="s">
        <v>247</v>
      </c>
      <c r="AK489" t="s">
        <v>247</v>
      </c>
      <c r="AL489">
        <v>0</v>
      </c>
      <c r="AM489" t="s">
        <v>247</v>
      </c>
      <c r="AN489" t="s">
        <v>247</v>
      </c>
      <c r="AO489" t="s">
        <v>247</v>
      </c>
      <c r="AP489" t="s">
        <v>247</v>
      </c>
      <c r="AT489">
        <v>228</v>
      </c>
      <c r="AU489">
        <v>67</v>
      </c>
    </row>
    <row r="490" spans="1:48" x14ac:dyDescent="0.2">
      <c r="A490" t="s">
        <v>1550</v>
      </c>
      <c r="B490" t="s">
        <v>1548</v>
      </c>
      <c r="D490" t="s">
        <v>1551</v>
      </c>
      <c r="E490">
        <v>9</v>
      </c>
      <c r="F490">
        <v>0</v>
      </c>
      <c r="G490">
        <v>0</v>
      </c>
      <c r="L490">
        <v>0</v>
      </c>
      <c r="M490" t="s">
        <v>247</v>
      </c>
      <c r="N490" t="s">
        <v>247</v>
      </c>
      <c r="O490" t="s">
        <v>247</v>
      </c>
      <c r="P490" t="s">
        <v>247</v>
      </c>
      <c r="Q490" t="s">
        <v>247</v>
      </c>
      <c r="R490" t="s">
        <v>247</v>
      </c>
      <c r="S490" t="s">
        <v>247</v>
      </c>
      <c r="T490" t="s">
        <v>247</v>
      </c>
      <c r="U490" t="s">
        <v>247</v>
      </c>
      <c r="V490" t="s">
        <v>247</v>
      </c>
      <c r="W490" t="s">
        <v>247</v>
      </c>
      <c r="X490" t="s">
        <v>247</v>
      </c>
      <c r="Y490" t="s">
        <v>247</v>
      </c>
      <c r="Z490" t="s">
        <v>247</v>
      </c>
      <c r="AA490" t="s">
        <v>247</v>
      </c>
      <c r="AB490" t="s">
        <v>247</v>
      </c>
      <c r="AC490" t="s">
        <v>247</v>
      </c>
      <c r="AD490" t="s">
        <v>247</v>
      </c>
      <c r="AE490" t="s">
        <v>247</v>
      </c>
      <c r="AF490" t="s">
        <v>247</v>
      </c>
      <c r="AG490" t="s">
        <v>247</v>
      </c>
      <c r="AH490" t="s">
        <v>247</v>
      </c>
      <c r="AI490" t="s">
        <v>247</v>
      </c>
      <c r="AJ490" t="s">
        <v>247</v>
      </c>
      <c r="AK490" t="s">
        <v>247</v>
      </c>
      <c r="AL490">
        <v>0</v>
      </c>
      <c r="AM490" t="s">
        <v>247</v>
      </c>
      <c r="AN490" t="s">
        <v>247</v>
      </c>
      <c r="AO490" t="s">
        <v>247</v>
      </c>
      <c r="AP490" t="s">
        <v>247</v>
      </c>
      <c r="AU490">
        <v>0</v>
      </c>
    </row>
    <row r="491" spans="1:48" x14ac:dyDescent="0.2">
      <c r="A491" t="s">
        <v>470</v>
      </c>
      <c r="B491" t="s">
        <v>1548</v>
      </c>
      <c r="D491" t="s">
        <v>1552</v>
      </c>
      <c r="E491">
        <v>7.5</v>
      </c>
      <c r="F491">
        <v>1641</v>
      </c>
      <c r="G491">
        <v>343</v>
      </c>
      <c r="L491">
        <v>343</v>
      </c>
      <c r="M491" t="s">
        <v>247</v>
      </c>
      <c r="N491" t="s">
        <v>247</v>
      </c>
      <c r="O491" t="s">
        <v>247</v>
      </c>
      <c r="P491" t="s">
        <v>247</v>
      </c>
      <c r="Q491" t="s">
        <v>247</v>
      </c>
      <c r="R491" t="s">
        <v>247</v>
      </c>
      <c r="S491" t="s">
        <v>247</v>
      </c>
      <c r="T491" t="s">
        <v>247</v>
      </c>
      <c r="U491" t="s">
        <v>247</v>
      </c>
      <c r="V491" t="s">
        <v>247</v>
      </c>
      <c r="W491" t="s">
        <v>247</v>
      </c>
      <c r="X491" t="s">
        <v>247</v>
      </c>
      <c r="Y491" t="s">
        <v>247</v>
      </c>
      <c r="Z491" t="s">
        <v>247</v>
      </c>
      <c r="AA491" t="s">
        <v>247</v>
      </c>
      <c r="AB491" t="s">
        <v>247</v>
      </c>
      <c r="AC491" t="s">
        <v>247</v>
      </c>
      <c r="AD491" t="s">
        <v>247</v>
      </c>
      <c r="AE491" t="s">
        <v>247</v>
      </c>
      <c r="AF491" t="s">
        <v>247</v>
      </c>
      <c r="AG491" t="s">
        <v>247</v>
      </c>
      <c r="AH491" t="s">
        <v>247</v>
      </c>
      <c r="AI491" t="s">
        <v>247</v>
      </c>
      <c r="AJ491" t="s">
        <v>247</v>
      </c>
      <c r="AK491" t="s">
        <v>247</v>
      </c>
      <c r="AL491">
        <v>0</v>
      </c>
      <c r="AM491" t="s">
        <v>247</v>
      </c>
      <c r="AN491" t="s">
        <v>247</v>
      </c>
      <c r="AO491" t="s">
        <v>247</v>
      </c>
      <c r="AP491" t="s">
        <v>247</v>
      </c>
      <c r="AU491">
        <v>343</v>
      </c>
    </row>
    <row r="492" spans="1:48" x14ac:dyDescent="0.2">
      <c r="A492" t="s">
        <v>1553</v>
      </c>
      <c r="B492" t="s">
        <v>1548</v>
      </c>
      <c r="D492" t="s">
        <v>1554</v>
      </c>
      <c r="E492">
        <v>9</v>
      </c>
      <c r="F492">
        <v>0</v>
      </c>
      <c r="G492">
        <v>0</v>
      </c>
      <c r="L492">
        <v>0</v>
      </c>
      <c r="M492" t="s">
        <v>247</v>
      </c>
      <c r="N492" t="s">
        <v>247</v>
      </c>
      <c r="O492" t="s">
        <v>247</v>
      </c>
      <c r="P492" t="s">
        <v>247</v>
      </c>
      <c r="Q492" t="s">
        <v>247</v>
      </c>
      <c r="R492" t="s">
        <v>247</v>
      </c>
      <c r="S492" t="s">
        <v>247</v>
      </c>
      <c r="T492" t="s">
        <v>247</v>
      </c>
      <c r="U492" t="s">
        <v>247</v>
      </c>
      <c r="V492" t="s">
        <v>247</v>
      </c>
      <c r="W492" t="s">
        <v>247</v>
      </c>
      <c r="X492" t="s">
        <v>247</v>
      </c>
      <c r="Y492" t="s">
        <v>247</v>
      </c>
      <c r="Z492" t="s">
        <v>247</v>
      </c>
      <c r="AA492" t="s">
        <v>247</v>
      </c>
      <c r="AB492" t="s">
        <v>247</v>
      </c>
      <c r="AC492" t="s">
        <v>247</v>
      </c>
      <c r="AD492" t="s">
        <v>247</v>
      </c>
      <c r="AE492" t="s">
        <v>247</v>
      </c>
      <c r="AF492" t="s">
        <v>247</v>
      </c>
      <c r="AG492" t="s">
        <v>247</v>
      </c>
      <c r="AH492" t="s">
        <v>247</v>
      </c>
      <c r="AI492" t="s">
        <v>247</v>
      </c>
      <c r="AJ492" t="s">
        <v>247</v>
      </c>
      <c r="AK492" t="s">
        <v>247</v>
      </c>
      <c r="AL492">
        <v>0</v>
      </c>
      <c r="AM492" t="s">
        <v>247</v>
      </c>
      <c r="AN492" t="s">
        <v>247</v>
      </c>
      <c r="AO492" t="s">
        <v>247</v>
      </c>
      <c r="AP492" t="s">
        <v>247</v>
      </c>
      <c r="AU492">
        <v>0</v>
      </c>
    </row>
    <row r="493" spans="1:48" x14ac:dyDescent="0.2">
      <c r="A493" t="s">
        <v>471</v>
      </c>
      <c r="B493" t="s">
        <v>1548</v>
      </c>
      <c r="D493" t="s">
        <v>1555</v>
      </c>
      <c r="E493">
        <v>9</v>
      </c>
      <c r="F493">
        <v>2712</v>
      </c>
      <c r="G493">
        <v>654</v>
      </c>
      <c r="H493">
        <v>-192</v>
      </c>
      <c r="L493">
        <v>462</v>
      </c>
      <c r="M493" t="s">
        <v>247</v>
      </c>
      <c r="N493" t="s">
        <v>247</v>
      </c>
      <c r="O493" t="s">
        <v>247</v>
      </c>
      <c r="P493" t="s">
        <v>247</v>
      </c>
      <c r="Q493" t="s">
        <v>247</v>
      </c>
      <c r="R493" t="s">
        <v>247</v>
      </c>
      <c r="S493" t="s">
        <v>247</v>
      </c>
      <c r="T493" t="s">
        <v>247</v>
      </c>
      <c r="U493" t="s">
        <v>247</v>
      </c>
      <c r="V493" t="s">
        <v>247</v>
      </c>
      <c r="W493" t="s">
        <v>247</v>
      </c>
      <c r="X493" t="s">
        <v>247</v>
      </c>
      <c r="Y493" t="s">
        <v>247</v>
      </c>
      <c r="Z493" t="s">
        <v>247</v>
      </c>
      <c r="AA493" t="s">
        <v>247</v>
      </c>
      <c r="AB493" t="s">
        <v>247</v>
      </c>
      <c r="AC493" t="s">
        <v>247</v>
      </c>
      <c r="AD493" t="s">
        <v>247</v>
      </c>
      <c r="AE493" t="s">
        <v>247</v>
      </c>
      <c r="AF493" t="s">
        <v>247</v>
      </c>
      <c r="AG493" t="s">
        <v>247</v>
      </c>
      <c r="AH493" t="s">
        <v>247</v>
      </c>
      <c r="AI493" t="s">
        <v>247</v>
      </c>
      <c r="AJ493" t="s">
        <v>247</v>
      </c>
      <c r="AK493" t="s">
        <v>247</v>
      </c>
      <c r="AL493">
        <v>0</v>
      </c>
      <c r="AM493" t="s">
        <v>247</v>
      </c>
      <c r="AN493" t="s">
        <v>247</v>
      </c>
      <c r="AO493" t="s">
        <v>247</v>
      </c>
      <c r="AP493" t="s">
        <v>247</v>
      </c>
      <c r="AT493">
        <v>192</v>
      </c>
      <c r="AU493">
        <v>462</v>
      </c>
    </row>
    <row r="494" spans="1:48" x14ac:dyDescent="0.2">
      <c r="A494" t="s">
        <v>2023</v>
      </c>
      <c r="B494" t="s">
        <v>1548</v>
      </c>
      <c r="D494" t="s">
        <v>2024</v>
      </c>
      <c r="E494">
        <v>7.5</v>
      </c>
      <c r="F494">
        <v>0</v>
      </c>
      <c r="G494">
        <v>0</v>
      </c>
      <c r="I494">
        <v>904</v>
      </c>
      <c r="L494">
        <v>904</v>
      </c>
      <c r="M494" s="1">
        <v>43856</v>
      </c>
      <c r="N494">
        <v>904</v>
      </c>
      <c r="O494">
        <v>904</v>
      </c>
      <c r="P494" t="s">
        <v>247</v>
      </c>
      <c r="Q494" t="s">
        <v>247</v>
      </c>
      <c r="R494" t="s">
        <v>247</v>
      </c>
      <c r="S494" t="s">
        <v>247</v>
      </c>
      <c r="T494" t="s">
        <v>247</v>
      </c>
      <c r="U494" t="s">
        <v>247</v>
      </c>
      <c r="V494" t="s">
        <v>247</v>
      </c>
      <c r="W494" t="s">
        <v>247</v>
      </c>
      <c r="X494" t="s">
        <v>247</v>
      </c>
      <c r="Y494" t="s">
        <v>247</v>
      </c>
      <c r="Z494" t="s">
        <v>247</v>
      </c>
      <c r="AA494" t="s">
        <v>247</v>
      </c>
      <c r="AB494" t="s">
        <v>247</v>
      </c>
      <c r="AC494" t="s">
        <v>247</v>
      </c>
      <c r="AD494" t="s">
        <v>247</v>
      </c>
      <c r="AE494" t="s">
        <v>247</v>
      </c>
      <c r="AF494" t="s">
        <v>247</v>
      </c>
      <c r="AG494" t="s">
        <v>247</v>
      </c>
      <c r="AH494" t="s">
        <v>247</v>
      </c>
      <c r="AI494" t="s">
        <v>247</v>
      </c>
      <c r="AJ494" t="s">
        <v>247</v>
      </c>
      <c r="AK494" t="s">
        <v>247</v>
      </c>
      <c r="AL494">
        <v>0</v>
      </c>
      <c r="AM494" t="s">
        <v>247</v>
      </c>
      <c r="AN494" t="s">
        <v>247</v>
      </c>
      <c r="AO494" t="s">
        <v>247</v>
      </c>
      <c r="AP494" t="s">
        <v>247</v>
      </c>
      <c r="AU494">
        <v>0</v>
      </c>
      <c r="AV494" t="s">
        <v>222</v>
      </c>
    </row>
    <row r="495" spans="1:48" x14ac:dyDescent="0.2">
      <c r="A495" t="s">
        <v>2026</v>
      </c>
      <c r="B495" t="s">
        <v>1548</v>
      </c>
      <c r="D495" t="s">
        <v>2027</v>
      </c>
      <c r="E495">
        <v>7.5</v>
      </c>
      <c r="F495">
        <v>0</v>
      </c>
      <c r="G495">
        <v>0</v>
      </c>
      <c r="I495">
        <v>1000</v>
      </c>
      <c r="L495">
        <v>1000</v>
      </c>
      <c r="M495" s="1">
        <v>43856</v>
      </c>
      <c r="N495">
        <v>1000</v>
      </c>
      <c r="O495">
        <v>1000</v>
      </c>
      <c r="P495" t="s">
        <v>247</v>
      </c>
      <c r="Q495" t="s">
        <v>247</v>
      </c>
      <c r="R495" t="s">
        <v>247</v>
      </c>
      <c r="S495" t="s">
        <v>247</v>
      </c>
      <c r="T495" t="s">
        <v>247</v>
      </c>
      <c r="U495" t="s">
        <v>247</v>
      </c>
      <c r="V495" t="s">
        <v>247</v>
      </c>
      <c r="W495" t="s">
        <v>247</v>
      </c>
      <c r="X495" t="s">
        <v>247</v>
      </c>
      <c r="Y495" t="s">
        <v>247</v>
      </c>
      <c r="Z495" t="s">
        <v>247</v>
      </c>
      <c r="AA495" t="s">
        <v>247</v>
      </c>
      <c r="AB495" t="s">
        <v>247</v>
      </c>
      <c r="AC495" t="s">
        <v>247</v>
      </c>
      <c r="AD495" t="s">
        <v>247</v>
      </c>
      <c r="AE495" t="s">
        <v>247</v>
      </c>
      <c r="AF495" t="s">
        <v>247</v>
      </c>
      <c r="AG495" t="s">
        <v>247</v>
      </c>
      <c r="AH495" t="s">
        <v>247</v>
      </c>
      <c r="AI495" t="s">
        <v>247</v>
      </c>
      <c r="AJ495" t="s">
        <v>247</v>
      </c>
      <c r="AK495" t="s">
        <v>247</v>
      </c>
      <c r="AL495">
        <v>0</v>
      </c>
      <c r="AM495" t="s">
        <v>247</v>
      </c>
      <c r="AN495" t="s">
        <v>247</v>
      </c>
      <c r="AO495" t="s">
        <v>247</v>
      </c>
      <c r="AP495" t="s">
        <v>247</v>
      </c>
      <c r="AU495">
        <v>0</v>
      </c>
      <c r="AV495" t="s">
        <v>2025</v>
      </c>
    </row>
    <row r="496" spans="1:48" x14ac:dyDescent="0.2">
      <c r="A496" t="s">
        <v>2028</v>
      </c>
      <c r="B496" t="s">
        <v>1548</v>
      </c>
      <c r="D496" t="s">
        <v>2029</v>
      </c>
      <c r="E496">
        <v>7.5</v>
      </c>
      <c r="F496">
        <v>0</v>
      </c>
      <c r="G496">
        <v>0</v>
      </c>
      <c r="I496">
        <v>940</v>
      </c>
      <c r="L496">
        <v>940</v>
      </c>
      <c r="M496" s="1">
        <v>43856</v>
      </c>
      <c r="N496">
        <v>940</v>
      </c>
      <c r="O496">
        <v>940</v>
      </c>
      <c r="P496" t="s">
        <v>247</v>
      </c>
      <c r="Q496" t="s">
        <v>247</v>
      </c>
      <c r="R496" t="s">
        <v>247</v>
      </c>
      <c r="S496" t="s">
        <v>247</v>
      </c>
      <c r="T496" t="s">
        <v>247</v>
      </c>
      <c r="U496" t="s">
        <v>247</v>
      </c>
      <c r="V496" t="s">
        <v>247</v>
      </c>
      <c r="W496" t="s">
        <v>247</v>
      </c>
      <c r="X496" t="s">
        <v>247</v>
      </c>
      <c r="Y496" t="s">
        <v>247</v>
      </c>
      <c r="Z496" t="s">
        <v>247</v>
      </c>
      <c r="AA496" t="s">
        <v>247</v>
      </c>
      <c r="AB496" t="s">
        <v>247</v>
      </c>
      <c r="AC496" t="s">
        <v>247</v>
      </c>
      <c r="AD496" t="s">
        <v>247</v>
      </c>
      <c r="AE496" t="s">
        <v>247</v>
      </c>
      <c r="AF496" t="s">
        <v>247</v>
      </c>
      <c r="AG496" t="s">
        <v>247</v>
      </c>
      <c r="AH496" t="s">
        <v>247</v>
      </c>
      <c r="AI496" t="s">
        <v>247</v>
      </c>
      <c r="AJ496" t="s">
        <v>247</v>
      </c>
      <c r="AK496" t="s">
        <v>247</v>
      </c>
      <c r="AL496">
        <v>0</v>
      </c>
      <c r="AM496" t="s">
        <v>247</v>
      </c>
      <c r="AN496" t="s">
        <v>247</v>
      </c>
      <c r="AO496" t="s">
        <v>247</v>
      </c>
      <c r="AP496" t="s">
        <v>247</v>
      </c>
      <c r="AU496">
        <v>0</v>
      </c>
      <c r="AV496" t="s">
        <v>223</v>
      </c>
    </row>
    <row r="497" spans="1:47" x14ac:dyDescent="0.2">
      <c r="A497" t="s">
        <v>314</v>
      </c>
      <c r="B497" t="s">
        <v>1556</v>
      </c>
      <c r="D497" t="s">
        <v>1557</v>
      </c>
      <c r="E497">
        <v>17.5</v>
      </c>
      <c r="F497">
        <v>1755</v>
      </c>
      <c r="G497">
        <v>1826</v>
      </c>
      <c r="L497">
        <v>1826</v>
      </c>
      <c r="M497" t="s">
        <v>247</v>
      </c>
      <c r="N497" t="s">
        <v>247</v>
      </c>
      <c r="O497" t="s">
        <v>247</v>
      </c>
      <c r="P497" t="s">
        <v>247</v>
      </c>
      <c r="Q497" t="s">
        <v>247</v>
      </c>
      <c r="R497" t="s">
        <v>247</v>
      </c>
      <c r="S497" t="s">
        <v>247</v>
      </c>
      <c r="T497" t="s">
        <v>247</v>
      </c>
      <c r="U497" t="s">
        <v>247</v>
      </c>
      <c r="V497" t="s">
        <v>247</v>
      </c>
      <c r="W497" t="s">
        <v>247</v>
      </c>
      <c r="X497" t="s">
        <v>247</v>
      </c>
      <c r="Y497" t="s">
        <v>247</v>
      </c>
      <c r="Z497" t="s">
        <v>247</v>
      </c>
      <c r="AA497" t="s">
        <v>247</v>
      </c>
      <c r="AB497" t="s">
        <v>247</v>
      </c>
      <c r="AC497" t="s">
        <v>247</v>
      </c>
      <c r="AD497" t="s">
        <v>247</v>
      </c>
      <c r="AE497" t="s">
        <v>247</v>
      </c>
      <c r="AF497" t="s">
        <v>247</v>
      </c>
      <c r="AG497" t="s">
        <v>247</v>
      </c>
      <c r="AH497" t="s">
        <v>247</v>
      </c>
      <c r="AI497" t="s">
        <v>247</v>
      </c>
      <c r="AJ497" t="s">
        <v>247</v>
      </c>
      <c r="AK497" t="s">
        <v>247</v>
      </c>
      <c r="AL497">
        <v>0</v>
      </c>
      <c r="AM497" t="s">
        <v>247</v>
      </c>
      <c r="AN497" t="s">
        <v>247</v>
      </c>
      <c r="AO497" t="s">
        <v>247</v>
      </c>
      <c r="AP497" t="s">
        <v>247</v>
      </c>
      <c r="AU497">
        <v>1826</v>
      </c>
    </row>
    <row r="498" spans="1:47" x14ac:dyDescent="0.2">
      <c r="A498" t="s">
        <v>315</v>
      </c>
      <c r="B498" t="s">
        <v>1556</v>
      </c>
      <c r="D498" t="s">
        <v>1558</v>
      </c>
      <c r="E498">
        <v>17.5</v>
      </c>
      <c r="F498">
        <v>260</v>
      </c>
      <c r="G498">
        <v>624</v>
      </c>
      <c r="L498">
        <v>624</v>
      </c>
      <c r="M498" t="s">
        <v>247</v>
      </c>
      <c r="N498" t="s">
        <v>247</v>
      </c>
      <c r="O498" t="s">
        <v>247</v>
      </c>
      <c r="P498" t="s">
        <v>247</v>
      </c>
      <c r="Q498" t="s">
        <v>247</v>
      </c>
      <c r="R498" t="s">
        <v>247</v>
      </c>
      <c r="S498" t="s">
        <v>247</v>
      </c>
      <c r="T498" t="s">
        <v>247</v>
      </c>
      <c r="U498" t="s">
        <v>247</v>
      </c>
      <c r="V498" t="s">
        <v>247</v>
      </c>
      <c r="W498" t="s">
        <v>247</v>
      </c>
      <c r="X498" t="s">
        <v>247</v>
      </c>
      <c r="Y498" t="s">
        <v>247</v>
      </c>
      <c r="Z498" t="s">
        <v>247</v>
      </c>
      <c r="AA498" t="s">
        <v>247</v>
      </c>
      <c r="AB498" t="s">
        <v>247</v>
      </c>
      <c r="AC498" t="s">
        <v>247</v>
      </c>
      <c r="AD498" t="s">
        <v>247</v>
      </c>
      <c r="AE498" t="s">
        <v>247</v>
      </c>
      <c r="AF498" t="s">
        <v>247</v>
      </c>
      <c r="AG498" t="s">
        <v>247</v>
      </c>
      <c r="AH498" t="s">
        <v>247</v>
      </c>
      <c r="AI498" t="s">
        <v>247</v>
      </c>
      <c r="AJ498" t="s">
        <v>247</v>
      </c>
      <c r="AK498" t="s">
        <v>247</v>
      </c>
      <c r="AL498">
        <v>0</v>
      </c>
      <c r="AM498" t="s">
        <v>247</v>
      </c>
      <c r="AN498" t="s">
        <v>247</v>
      </c>
      <c r="AO498" t="s">
        <v>247</v>
      </c>
      <c r="AP498" t="s">
        <v>247</v>
      </c>
      <c r="AU498">
        <v>624</v>
      </c>
    </row>
    <row r="499" spans="1:47" x14ac:dyDescent="0.2">
      <c r="A499" t="s">
        <v>1559</v>
      </c>
      <c r="B499" t="s">
        <v>1556</v>
      </c>
      <c r="D499" t="s">
        <v>1560</v>
      </c>
      <c r="E499">
        <v>17.5</v>
      </c>
      <c r="F499">
        <v>1500</v>
      </c>
      <c r="G499">
        <v>0</v>
      </c>
      <c r="L499">
        <v>0</v>
      </c>
      <c r="M499" t="s">
        <v>247</v>
      </c>
      <c r="N499" t="s">
        <v>247</v>
      </c>
      <c r="O499" t="s">
        <v>247</v>
      </c>
      <c r="P499" t="s">
        <v>247</v>
      </c>
      <c r="Q499" t="s">
        <v>247</v>
      </c>
      <c r="R499" t="s">
        <v>247</v>
      </c>
      <c r="S499" t="s">
        <v>247</v>
      </c>
      <c r="T499" t="s">
        <v>247</v>
      </c>
      <c r="U499" t="s">
        <v>247</v>
      </c>
      <c r="V499" t="s">
        <v>247</v>
      </c>
      <c r="W499" t="s">
        <v>247</v>
      </c>
      <c r="X499" t="s">
        <v>247</v>
      </c>
      <c r="Y499" t="s">
        <v>247</v>
      </c>
      <c r="Z499" t="s">
        <v>247</v>
      </c>
      <c r="AA499" t="s">
        <v>247</v>
      </c>
      <c r="AB499" t="s">
        <v>247</v>
      </c>
      <c r="AC499" t="s">
        <v>247</v>
      </c>
      <c r="AD499" t="s">
        <v>247</v>
      </c>
      <c r="AE499" t="s">
        <v>247</v>
      </c>
      <c r="AF499" t="s">
        <v>247</v>
      </c>
      <c r="AG499" t="s">
        <v>247</v>
      </c>
      <c r="AH499" t="s">
        <v>247</v>
      </c>
      <c r="AI499" t="s">
        <v>247</v>
      </c>
      <c r="AJ499" t="s">
        <v>247</v>
      </c>
      <c r="AK499" t="s">
        <v>247</v>
      </c>
      <c r="AL499">
        <v>0</v>
      </c>
      <c r="AM499" t="s">
        <v>247</v>
      </c>
      <c r="AN499" t="s">
        <v>247</v>
      </c>
      <c r="AO499" t="s">
        <v>247</v>
      </c>
      <c r="AP499" t="s">
        <v>247</v>
      </c>
      <c r="AU499">
        <v>0</v>
      </c>
    </row>
    <row r="500" spans="1:47" x14ac:dyDescent="0.2">
      <c r="A500" t="s">
        <v>316</v>
      </c>
      <c r="B500" t="s">
        <v>1561</v>
      </c>
      <c r="D500" t="s">
        <v>1562</v>
      </c>
      <c r="E500">
        <v>15</v>
      </c>
      <c r="F500">
        <v>422</v>
      </c>
      <c r="G500">
        <v>0</v>
      </c>
      <c r="L500">
        <v>0</v>
      </c>
      <c r="M500" t="s">
        <v>247</v>
      </c>
      <c r="N500" t="s">
        <v>247</v>
      </c>
      <c r="O500" t="s">
        <v>247</v>
      </c>
      <c r="P500" t="s">
        <v>247</v>
      </c>
      <c r="Q500" t="s">
        <v>247</v>
      </c>
      <c r="R500" t="s">
        <v>247</v>
      </c>
      <c r="S500" t="s">
        <v>247</v>
      </c>
      <c r="T500" t="s">
        <v>247</v>
      </c>
      <c r="U500" t="s">
        <v>247</v>
      </c>
      <c r="V500" t="s">
        <v>247</v>
      </c>
      <c r="W500" t="s">
        <v>247</v>
      </c>
      <c r="X500" t="s">
        <v>247</v>
      </c>
      <c r="Y500" t="s">
        <v>247</v>
      </c>
      <c r="Z500" t="s">
        <v>247</v>
      </c>
      <c r="AA500" t="s">
        <v>247</v>
      </c>
      <c r="AB500" t="s">
        <v>247</v>
      </c>
      <c r="AC500" t="s">
        <v>247</v>
      </c>
      <c r="AD500" t="s">
        <v>247</v>
      </c>
      <c r="AE500" t="s">
        <v>247</v>
      </c>
      <c r="AF500" t="s">
        <v>247</v>
      </c>
      <c r="AG500" t="s">
        <v>247</v>
      </c>
      <c r="AH500" t="s">
        <v>247</v>
      </c>
      <c r="AI500" t="s">
        <v>247</v>
      </c>
      <c r="AJ500" t="s">
        <v>247</v>
      </c>
      <c r="AK500" t="s">
        <v>247</v>
      </c>
      <c r="AL500">
        <v>0</v>
      </c>
      <c r="AM500" t="s">
        <v>247</v>
      </c>
      <c r="AN500" t="s">
        <v>247</v>
      </c>
      <c r="AO500" t="s">
        <v>247</v>
      </c>
      <c r="AP500" t="s">
        <v>247</v>
      </c>
      <c r="AU500">
        <v>0</v>
      </c>
    </row>
    <row r="501" spans="1:47" x14ac:dyDescent="0.2">
      <c r="A501" t="s">
        <v>317</v>
      </c>
      <c r="B501" t="s">
        <v>1561</v>
      </c>
      <c r="D501" t="s">
        <v>1563</v>
      </c>
      <c r="E501">
        <v>15</v>
      </c>
      <c r="F501">
        <v>459</v>
      </c>
      <c r="G501">
        <v>0</v>
      </c>
      <c r="L501">
        <v>0</v>
      </c>
      <c r="M501" t="s">
        <v>247</v>
      </c>
      <c r="N501" t="s">
        <v>247</v>
      </c>
      <c r="O501" t="s">
        <v>247</v>
      </c>
      <c r="P501" t="s">
        <v>247</v>
      </c>
      <c r="Q501" t="s">
        <v>247</v>
      </c>
      <c r="R501" t="s">
        <v>247</v>
      </c>
      <c r="S501" t="s">
        <v>247</v>
      </c>
      <c r="T501" t="s">
        <v>247</v>
      </c>
      <c r="U501" t="s">
        <v>247</v>
      </c>
      <c r="V501" t="s">
        <v>247</v>
      </c>
      <c r="W501" t="s">
        <v>247</v>
      </c>
      <c r="X501" t="s">
        <v>247</v>
      </c>
      <c r="Y501" t="s">
        <v>247</v>
      </c>
      <c r="Z501" t="s">
        <v>247</v>
      </c>
      <c r="AA501" t="s">
        <v>247</v>
      </c>
      <c r="AB501" t="s">
        <v>247</v>
      </c>
      <c r="AC501" t="s">
        <v>247</v>
      </c>
      <c r="AD501" t="s">
        <v>247</v>
      </c>
      <c r="AE501" t="s">
        <v>247</v>
      </c>
      <c r="AF501" t="s">
        <v>247</v>
      </c>
      <c r="AG501" t="s">
        <v>247</v>
      </c>
      <c r="AH501" t="s">
        <v>247</v>
      </c>
      <c r="AI501" t="s">
        <v>247</v>
      </c>
      <c r="AJ501" t="s">
        <v>247</v>
      </c>
      <c r="AK501" t="s">
        <v>247</v>
      </c>
      <c r="AL501">
        <v>0</v>
      </c>
      <c r="AM501" t="s">
        <v>247</v>
      </c>
      <c r="AN501" t="s">
        <v>247</v>
      </c>
      <c r="AO501" t="s">
        <v>247</v>
      </c>
      <c r="AP501" t="s">
        <v>247</v>
      </c>
      <c r="AU501">
        <v>0</v>
      </c>
    </row>
    <row r="502" spans="1:47" x14ac:dyDescent="0.2">
      <c r="A502" t="s">
        <v>1564</v>
      </c>
      <c r="B502" t="s">
        <v>1565</v>
      </c>
      <c r="D502" t="s">
        <v>1566</v>
      </c>
      <c r="E502">
        <v>9</v>
      </c>
      <c r="F502">
        <v>619</v>
      </c>
      <c r="G502">
        <v>0</v>
      </c>
      <c r="L502">
        <v>0</v>
      </c>
      <c r="M502" t="s">
        <v>247</v>
      </c>
      <c r="N502" t="s">
        <v>247</v>
      </c>
      <c r="O502" t="s">
        <v>247</v>
      </c>
      <c r="P502" t="s">
        <v>247</v>
      </c>
      <c r="Q502" t="s">
        <v>247</v>
      </c>
      <c r="R502" t="s">
        <v>247</v>
      </c>
      <c r="S502" t="s">
        <v>247</v>
      </c>
      <c r="T502" t="s">
        <v>247</v>
      </c>
      <c r="U502" t="s">
        <v>247</v>
      </c>
      <c r="V502" t="s">
        <v>247</v>
      </c>
      <c r="W502" t="s">
        <v>247</v>
      </c>
      <c r="X502" t="s">
        <v>247</v>
      </c>
      <c r="Y502" t="s">
        <v>247</v>
      </c>
      <c r="Z502" t="s">
        <v>247</v>
      </c>
      <c r="AA502" t="s">
        <v>247</v>
      </c>
      <c r="AB502" t="s">
        <v>247</v>
      </c>
      <c r="AC502" t="s">
        <v>247</v>
      </c>
      <c r="AD502" t="s">
        <v>247</v>
      </c>
      <c r="AE502" t="s">
        <v>247</v>
      </c>
      <c r="AF502" t="s">
        <v>247</v>
      </c>
      <c r="AG502" t="s">
        <v>247</v>
      </c>
      <c r="AH502" t="s">
        <v>247</v>
      </c>
      <c r="AI502" t="s">
        <v>247</v>
      </c>
      <c r="AJ502" t="s">
        <v>247</v>
      </c>
      <c r="AK502" t="s">
        <v>247</v>
      </c>
      <c r="AL502">
        <v>0</v>
      </c>
      <c r="AM502" t="s">
        <v>247</v>
      </c>
      <c r="AN502" t="s">
        <v>247</v>
      </c>
      <c r="AO502" t="s">
        <v>247</v>
      </c>
      <c r="AP502" t="s">
        <v>247</v>
      </c>
      <c r="AU502">
        <v>0</v>
      </c>
    </row>
    <row r="503" spans="1:47" x14ac:dyDescent="0.2">
      <c r="A503" t="s">
        <v>1567</v>
      </c>
      <c r="B503" t="s">
        <v>1565</v>
      </c>
      <c r="D503" t="s">
        <v>1568</v>
      </c>
      <c r="E503">
        <v>9</v>
      </c>
      <c r="F503">
        <v>171</v>
      </c>
      <c r="G503">
        <v>0</v>
      </c>
      <c r="L503">
        <v>0</v>
      </c>
      <c r="M503" t="s">
        <v>247</v>
      </c>
      <c r="N503" t="s">
        <v>247</v>
      </c>
      <c r="O503" t="s">
        <v>247</v>
      </c>
      <c r="P503" t="s">
        <v>247</v>
      </c>
      <c r="Q503" t="s">
        <v>247</v>
      </c>
      <c r="R503" t="s">
        <v>247</v>
      </c>
      <c r="S503" t="s">
        <v>247</v>
      </c>
      <c r="T503" t="s">
        <v>247</v>
      </c>
      <c r="U503" t="s">
        <v>247</v>
      </c>
      <c r="V503" t="s">
        <v>247</v>
      </c>
      <c r="W503" t="s">
        <v>247</v>
      </c>
      <c r="X503" t="s">
        <v>247</v>
      </c>
      <c r="Y503" t="s">
        <v>247</v>
      </c>
      <c r="Z503" t="s">
        <v>247</v>
      </c>
      <c r="AA503" t="s">
        <v>247</v>
      </c>
      <c r="AB503" t="s">
        <v>247</v>
      </c>
      <c r="AC503" t="s">
        <v>247</v>
      </c>
      <c r="AD503" t="s">
        <v>247</v>
      </c>
      <c r="AE503" t="s">
        <v>247</v>
      </c>
      <c r="AF503" t="s">
        <v>247</v>
      </c>
      <c r="AG503" t="s">
        <v>247</v>
      </c>
      <c r="AH503" t="s">
        <v>247</v>
      </c>
      <c r="AI503" t="s">
        <v>247</v>
      </c>
      <c r="AJ503" t="s">
        <v>247</v>
      </c>
      <c r="AK503" t="s">
        <v>247</v>
      </c>
      <c r="AL503">
        <v>0</v>
      </c>
      <c r="AM503" t="s">
        <v>247</v>
      </c>
      <c r="AN503" t="s">
        <v>247</v>
      </c>
      <c r="AO503" t="s">
        <v>247</v>
      </c>
      <c r="AP503" t="s">
        <v>247</v>
      </c>
      <c r="AU503">
        <v>0</v>
      </c>
    </row>
    <row r="504" spans="1:47" x14ac:dyDescent="0.2">
      <c r="A504" t="s">
        <v>417</v>
      </c>
      <c r="B504" t="s">
        <v>1569</v>
      </c>
      <c r="D504" t="s">
        <v>1570</v>
      </c>
      <c r="E504">
        <v>13.5</v>
      </c>
      <c r="F504">
        <v>2136</v>
      </c>
      <c r="G504">
        <v>617</v>
      </c>
      <c r="H504">
        <v>-213</v>
      </c>
      <c r="L504">
        <v>404</v>
      </c>
      <c r="M504" t="s">
        <v>247</v>
      </c>
      <c r="N504" t="s">
        <v>247</v>
      </c>
      <c r="O504" t="s">
        <v>247</v>
      </c>
      <c r="P504" t="s">
        <v>247</v>
      </c>
      <c r="Q504" t="s">
        <v>247</v>
      </c>
      <c r="R504" t="s">
        <v>247</v>
      </c>
      <c r="S504" t="s">
        <v>247</v>
      </c>
      <c r="T504" t="s">
        <v>247</v>
      </c>
      <c r="U504" t="s">
        <v>247</v>
      </c>
      <c r="V504" t="s">
        <v>247</v>
      </c>
      <c r="W504" t="s">
        <v>247</v>
      </c>
      <c r="X504" t="s">
        <v>247</v>
      </c>
      <c r="Y504" t="s">
        <v>247</v>
      </c>
      <c r="Z504" t="s">
        <v>247</v>
      </c>
      <c r="AA504" t="s">
        <v>247</v>
      </c>
      <c r="AB504" t="s">
        <v>247</v>
      </c>
      <c r="AC504" t="s">
        <v>247</v>
      </c>
      <c r="AD504" t="s">
        <v>247</v>
      </c>
      <c r="AE504" t="s">
        <v>247</v>
      </c>
      <c r="AF504" t="s">
        <v>247</v>
      </c>
      <c r="AG504" t="s">
        <v>247</v>
      </c>
      <c r="AH504" t="s">
        <v>247</v>
      </c>
      <c r="AI504" t="s">
        <v>247</v>
      </c>
      <c r="AJ504" t="s">
        <v>247</v>
      </c>
      <c r="AK504" t="s">
        <v>247</v>
      </c>
      <c r="AL504">
        <v>0</v>
      </c>
      <c r="AM504" t="s">
        <v>247</v>
      </c>
      <c r="AN504" t="s">
        <v>247</v>
      </c>
      <c r="AO504" t="s">
        <v>247</v>
      </c>
      <c r="AP504" t="s">
        <v>247</v>
      </c>
      <c r="AQ504">
        <v>105</v>
      </c>
      <c r="AS504">
        <v>50</v>
      </c>
      <c r="AT504">
        <v>58</v>
      </c>
      <c r="AU504">
        <v>404</v>
      </c>
    </row>
    <row r="505" spans="1:47" x14ac:dyDescent="0.2">
      <c r="A505" t="s">
        <v>419</v>
      </c>
      <c r="B505" t="s">
        <v>1569</v>
      </c>
      <c r="D505" t="s">
        <v>1571</v>
      </c>
      <c r="E505">
        <v>13.5</v>
      </c>
      <c r="F505">
        <v>1577</v>
      </c>
      <c r="G505">
        <v>958</v>
      </c>
      <c r="H505">
        <v>-104</v>
      </c>
      <c r="L505">
        <v>854</v>
      </c>
      <c r="M505" t="s">
        <v>247</v>
      </c>
      <c r="N505" t="s">
        <v>247</v>
      </c>
      <c r="O505" t="s">
        <v>247</v>
      </c>
      <c r="P505" t="s">
        <v>247</v>
      </c>
      <c r="Q505" t="s">
        <v>247</v>
      </c>
      <c r="R505" t="s">
        <v>247</v>
      </c>
      <c r="S505" t="s">
        <v>247</v>
      </c>
      <c r="T505" t="s">
        <v>247</v>
      </c>
      <c r="U505" t="s">
        <v>247</v>
      </c>
      <c r="V505" t="s">
        <v>247</v>
      </c>
      <c r="W505" t="s">
        <v>247</v>
      </c>
      <c r="X505" t="s">
        <v>247</v>
      </c>
      <c r="Y505" t="s">
        <v>247</v>
      </c>
      <c r="Z505" t="s">
        <v>247</v>
      </c>
      <c r="AA505" t="s">
        <v>247</v>
      </c>
      <c r="AB505" t="s">
        <v>247</v>
      </c>
      <c r="AC505" t="s">
        <v>247</v>
      </c>
      <c r="AD505" t="s">
        <v>247</v>
      </c>
      <c r="AE505" t="s">
        <v>247</v>
      </c>
      <c r="AF505" t="s">
        <v>247</v>
      </c>
      <c r="AG505" t="s">
        <v>247</v>
      </c>
      <c r="AH505" t="s">
        <v>247</v>
      </c>
      <c r="AI505" t="s">
        <v>247</v>
      </c>
      <c r="AJ505" t="s">
        <v>247</v>
      </c>
      <c r="AK505" t="s">
        <v>247</v>
      </c>
      <c r="AL505">
        <v>0</v>
      </c>
      <c r="AM505" t="s">
        <v>247</v>
      </c>
      <c r="AN505" t="s">
        <v>247</v>
      </c>
      <c r="AO505" t="s">
        <v>247</v>
      </c>
      <c r="AP505" t="s">
        <v>247</v>
      </c>
      <c r="AQ505">
        <v>30</v>
      </c>
      <c r="AS505">
        <v>50</v>
      </c>
      <c r="AT505">
        <v>24</v>
      </c>
      <c r="AU505">
        <v>854</v>
      </c>
    </row>
    <row r="506" spans="1:47" x14ac:dyDescent="0.2">
      <c r="A506" t="s">
        <v>418</v>
      </c>
      <c r="B506" t="s">
        <v>1569</v>
      </c>
      <c r="D506" t="s">
        <v>1572</v>
      </c>
      <c r="E506">
        <v>13.5</v>
      </c>
      <c r="F506">
        <v>826</v>
      </c>
      <c r="G506">
        <v>927</v>
      </c>
      <c r="H506">
        <v>-207</v>
      </c>
      <c r="L506">
        <v>720</v>
      </c>
      <c r="M506" t="s">
        <v>247</v>
      </c>
      <c r="N506" t="s">
        <v>247</v>
      </c>
      <c r="O506" t="s">
        <v>247</v>
      </c>
      <c r="P506" t="s">
        <v>247</v>
      </c>
      <c r="Q506" t="s">
        <v>247</v>
      </c>
      <c r="R506" t="s">
        <v>247</v>
      </c>
      <c r="S506" t="s">
        <v>247</v>
      </c>
      <c r="T506" t="s">
        <v>247</v>
      </c>
      <c r="U506" t="s">
        <v>247</v>
      </c>
      <c r="V506" t="s">
        <v>247</v>
      </c>
      <c r="W506" t="s">
        <v>247</v>
      </c>
      <c r="X506" t="s">
        <v>247</v>
      </c>
      <c r="Y506" t="s">
        <v>247</v>
      </c>
      <c r="Z506" t="s">
        <v>247</v>
      </c>
      <c r="AA506" t="s">
        <v>247</v>
      </c>
      <c r="AB506" t="s">
        <v>247</v>
      </c>
      <c r="AC506" t="s">
        <v>247</v>
      </c>
      <c r="AD506" t="s">
        <v>247</v>
      </c>
      <c r="AE506" t="s">
        <v>247</v>
      </c>
      <c r="AF506" t="s">
        <v>247</v>
      </c>
      <c r="AG506" t="s">
        <v>247</v>
      </c>
      <c r="AH506" t="s">
        <v>247</v>
      </c>
      <c r="AI506" t="s">
        <v>247</v>
      </c>
      <c r="AJ506" t="s">
        <v>247</v>
      </c>
      <c r="AK506" t="s">
        <v>247</v>
      </c>
      <c r="AL506">
        <v>0</v>
      </c>
      <c r="AM506" t="s">
        <v>247</v>
      </c>
      <c r="AN506" t="s">
        <v>247</v>
      </c>
      <c r="AO506" t="s">
        <v>247</v>
      </c>
      <c r="AP506" t="s">
        <v>247</v>
      </c>
      <c r="AQ506">
        <v>60</v>
      </c>
      <c r="AS506">
        <v>50</v>
      </c>
      <c r="AT506">
        <v>97</v>
      </c>
      <c r="AU506">
        <v>720</v>
      </c>
    </row>
    <row r="507" spans="1:47" x14ac:dyDescent="0.2">
      <c r="A507" t="s">
        <v>420</v>
      </c>
      <c r="B507" t="s">
        <v>1569</v>
      </c>
      <c r="D507" t="s">
        <v>1573</v>
      </c>
      <c r="E507">
        <v>15</v>
      </c>
      <c r="F507">
        <v>817</v>
      </c>
      <c r="G507">
        <v>0</v>
      </c>
      <c r="L507">
        <v>0</v>
      </c>
      <c r="M507" t="s">
        <v>247</v>
      </c>
      <c r="N507" t="s">
        <v>247</v>
      </c>
      <c r="O507" t="s">
        <v>247</v>
      </c>
      <c r="P507" t="s">
        <v>247</v>
      </c>
      <c r="Q507" t="s">
        <v>247</v>
      </c>
      <c r="R507" t="s">
        <v>247</v>
      </c>
      <c r="S507" t="s">
        <v>247</v>
      </c>
      <c r="T507" t="s">
        <v>247</v>
      </c>
      <c r="U507" t="s">
        <v>247</v>
      </c>
      <c r="V507" t="s">
        <v>247</v>
      </c>
      <c r="W507" t="s">
        <v>247</v>
      </c>
      <c r="X507" t="s">
        <v>247</v>
      </c>
      <c r="Y507" t="s">
        <v>247</v>
      </c>
      <c r="Z507" t="s">
        <v>247</v>
      </c>
      <c r="AA507" t="s">
        <v>247</v>
      </c>
      <c r="AB507" t="s">
        <v>247</v>
      </c>
      <c r="AC507" t="s">
        <v>247</v>
      </c>
      <c r="AD507" t="s">
        <v>247</v>
      </c>
      <c r="AE507" t="s">
        <v>247</v>
      </c>
      <c r="AF507" t="s">
        <v>247</v>
      </c>
      <c r="AG507" t="s">
        <v>247</v>
      </c>
      <c r="AH507" t="s">
        <v>247</v>
      </c>
      <c r="AI507" t="s">
        <v>247</v>
      </c>
      <c r="AJ507" t="s">
        <v>247</v>
      </c>
      <c r="AK507" t="s">
        <v>247</v>
      </c>
      <c r="AL507">
        <v>0</v>
      </c>
      <c r="AM507" t="s">
        <v>247</v>
      </c>
      <c r="AN507" t="s">
        <v>247</v>
      </c>
      <c r="AO507" t="s">
        <v>247</v>
      </c>
      <c r="AP507" t="s">
        <v>247</v>
      </c>
      <c r="AU507">
        <v>0</v>
      </c>
    </row>
    <row r="508" spans="1:47" x14ac:dyDescent="0.2">
      <c r="A508" t="s">
        <v>1574</v>
      </c>
      <c r="B508" t="s">
        <v>1575</v>
      </c>
      <c r="D508" t="s">
        <v>1576</v>
      </c>
      <c r="E508">
        <v>15</v>
      </c>
      <c r="F508">
        <v>82</v>
      </c>
      <c r="G508">
        <v>0</v>
      </c>
      <c r="L508">
        <v>0</v>
      </c>
      <c r="M508" t="s">
        <v>247</v>
      </c>
      <c r="N508" t="s">
        <v>247</v>
      </c>
      <c r="O508" t="s">
        <v>247</v>
      </c>
      <c r="P508" t="s">
        <v>247</v>
      </c>
      <c r="Q508" t="s">
        <v>247</v>
      </c>
      <c r="R508" t="s">
        <v>247</v>
      </c>
      <c r="S508" t="s">
        <v>247</v>
      </c>
      <c r="T508" t="s">
        <v>247</v>
      </c>
      <c r="U508" t="s">
        <v>247</v>
      </c>
      <c r="V508" t="s">
        <v>247</v>
      </c>
      <c r="W508" t="s">
        <v>247</v>
      </c>
      <c r="X508" t="s">
        <v>247</v>
      </c>
      <c r="Y508" t="s">
        <v>247</v>
      </c>
      <c r="Z508" t="s">
        <v>247</v>
      </c>
      <c r="AA508" t="s">
        <v>247</v>
      </c>
      <c r="AB508" t="s">
        <v>247</v>
      </c>
      <c r="AC508" t="s">
        <v>247</v>
      </c>
      <c r="AD508" t="s">
        <v>247</v>
      </c>
      <c r="AE508" t="s">
        <v>247</v>
      </c>
      <c r="AF508" t="s">
        <v>247</v>
      </c>
      <c r="AG508" t="s">
        <v>247</v>
      </c>
      <c r="AH508" t="s">
        <v>247</v>
      </c>
      <c r="AI508" t="s">
        <v>247</v>
      </c>
      <c r="AJ508" t="s">
        <v>247</v>
      </c>
      <c r="AK508" t="s">
        <v>247</v>
      </c>
      <c r="AL508">
        <v>0</v>
      </c>
      <c r="AM508" t="s">
        <v>247</v>
      </c>
      <c r="AN508" t="s">
        <v>247</v>
      </c>
      <c r="AO508" t="s">
        <v>247</v>
      </c>
      <c r="AP508" t="s">
        <v>247</v>
      </c>
      <c r="AU508">
        <v>0</v>
      </c>
    </row>
    <row r="509" spans="1:47" x14ac:dyDescent="0.2">
      <c r="A509" t="s">
        <v>435</v>
      </c>
      <c r="B509" t="s">
        <v>1575</v>
      </c>
      <c r="D509" t="s">
        <v>1577</v>
      </c>
      <c r="E509">
        <v>15</v>
      </c>
      <c r="F509">
        <v>1527</v>
      </c>
      <c r="G509">
        <v>0</v>
      </c>
      <c r="L509">
        <v>0</v>
      </c>
      <c r="M509" t="s">
        <v>247</v>
      </c>
      <c r="N509" t="s">
        <v>247</v>
      </c>
      <c r="O509" t="s">
        <v>247</v>
      </c>
      <c r="P509" t="s">
        <v>247</v>
      </c>
      <c r="Q509" t="s">
        <v>247</v>
      </c>
      <c r="R509" t="s">
        <v>247</v>
      </c>
      <c r="S509" t="s">
        <v>247</v>
      </c>
      <c r="T509" t="s">
        <v>247</v>
      </c>
      <c r="U509" t="s">
        <v>247</v>
      </c>
      <c r="V509" t="s">
        <v>247</v>
      </c>
      <c r="W509" t="s">
        <v>247</v>
      </c>
      <c r="X509" t="s">
        <v>247</v>
      </c>
      <c r="Y509" t="s">
        <v>247</v>
      </c>
      <c r="Z509" t="s">
        <v>247</v>
      </c>
      <c r="AA509" t="s">
        <v>247</v>
      </c>
      <c r="AB509" t="s">
        <v>247</v>
      </c>
      <c r="AC509" t="s">
        <v>247</v>
      </c>
      <c r="AD509" t="s">
        <v>247</v>
      </c>
      <c r="AE509" t="s">
        <v>247</v>
      </c>
      <c r="AF509" t="s">
        <v>247</v>
      </c>
      <c r="AG509" t="s">
        <v>247</v>
      </c>
      <c r="AH509" t="s">
        <v>247</v>
      </c>
      <c r="AI509" t="s">
        <v>247</v>
      </c>
      <c r="AJ509" t="s">
        <v>247</v>
      </c>
      <c r="AK509" t="s">
        <v>247</v>
      </c>
      <c r="AL509">
        <v>0</v>
      </c>
      <c r="AM509" t="s">
        <v>247</v>
      </c>
      <c r="AN509" t="s">
        <v>247</v>
      </c>
      <c r="AO509" t="s">
        <v>247</v>
      </c>
      <c r="AP509" t="s">
        <v>247</v>
      </c>
      <c r="AU509">
        <v>0</v>
      </c>
    </row>
    <row r="510" spans="1:47" x14ac:dyDescent="0.2">
      <c r="A510" t="s">
        <v>438</v>
      </c>
      <c r="B510" t="s">
        <v>1575</v>
      </c>
      <c r="D510" t="s">
        <v>1578</v>
      </c>
      <c r="E510">
        <v>15</v>
      </c>
      <c r="F510">
        <v>864</v>
      </c>
      <c r="G510">
        <v>0</v>
      </c>
      <c r="L510">
        <v>0</v>
      </c>
      <c r="M510" t="s">
        <v>247</v>
      </c>
      <c r="N510" t="s">
        <v>247</v>
      </c>
      <c r="O510" t="s">
        <v>247</v>
      </c>
      <c r="P510" t="s">
        <v>247</v>
      </c>
      <c r="Q510" t="s">
        <v>247</v>
      </c>
      <c r="R510" t="s">
        <v>247</v>
      </c>
      <c r="S510" t="s">
        <v>247</v>
      </c>
      <c r="T510" t="s">
        <v>247</v>
      </c>
      <c r="U510" t="s">
        <v>247</v>
      </c>
      <c r="V510" t="s">
        <v>247</v>
      </c>
      <c r="W510" t="s">
        <v>247</v>
      </c>
      <c r="X510" t="s">
        <v>247</v>
      </c>
      <c r="Y510" t="s">
        <v>247</v>
      </c>
      <c r="Z510" t="s">
        <v>247</v>
      </c>
      <c r="AA510" t="s">
        <v>247</v>
      </c>
      <c r="AB510" t="s">
        <v>247</v>
      </c>
      <c r="AC510" t="s">
        <v>247</v>
      </c>
      <c r="AD510" t="s">
        <v>247</v>
      </c>
      <c r="AE510" t="s">
        <v>247</v>
      </c>
      <c r="AF510" t="s">
        <v>247</v>
      </c>
      <c r="AG510" t="s">
        <v>247</v>
      </c>
      <c r="AH510" t="s">
        <v>247</v>
      </c>
      <c r="AI510" t="s">
        <v>247</v>
      </c>
      <c r="AJ510" t="s">
        <v>247</v>
      </c>
      <c r="AK510" t="s">
        <v>247</v>
      </c>
      <c r="AL510">
        <v>0</v>
      </c>
      <c r="AM510" t="s">
        <v>247</v>
      </c>
      <c r="AN510" t="s">
        <v>247</v>
      </c>
      <c r="AO510" t="s">
        <v>247</v>
      </c>
      <c r="AP510" t="s">
        <v>247</v>
      </c>
      <c r="AU510">
        <v>0</v>
      </c>
    </row>
    <row r="511" spans="1:47" x14ac:dyDescent="0.2">
      <c r="A511" t="s">
        <v>437</v>
      </c>
      <c r="B511" t="s">
        <v>1575</v>
      </c>
      <c r="D511" t="s">
        <v>1579</v>
      </c>
      <c r="E511">
        <v>15</v>
      </c>
      <c r="F511">
        <v>900</v>
      </c>
      <c r="G511">
        <v>0</v>
      </c>
      <c r="L511">
        <v>0</v>
      </c>
      <c r="M511" t="s">
        <v>247</v>
      </c>
      <c r="N511" t="s">
        <v>247</v>
      </c>
      <c r="O511" t="s">
        <v>247</v>
      </c>
      <c r="P511" t="s">
        <v>247</v>
      </c>
      <c r="Q511" t="s">
        <v>247</v>
      </c>
      <c r="R511" t="s">
        <v>247</v>
      </c>
      <c r="S511" t="s">
        <v>247</v>
      </c>
      <c r="T511" t="s">
        <v>247</v>
      </c>
      <c r="U511" t="s">
        <v>247</v>
      </c>
      <c r="V511" t="s">
        <v>247</v>
      </c>
      <c r="W511" t="s">
        <v>247</v>
      </c>
      <c r="X511" t="s">
        <v>247</v>
      </c>
      <c r="Y511" t="s">
        <v>247</v>
      </c>
      <c r="Z511" t="s">
        <v>247</v>
      </c>
      <c r="AA511" t="s">
        <v>247</v>
      </c>
      <c r="AB511" t="s">
        <v>247</v>
      </c>
      <c r="AC511" t="s">
        <v>247</v>
      </c>
      <c r="AD511" t="s">
        <v>247</v>
      </c>
      <c r="AE511" t="s">
        <v>247</v>
      </c>
      <c r="AF511" t="s">
        <v>247</v>
      </c>
      <c r="AG511" t="s">
        <v>247</v>
      </c>
      <c r="AH511" t="s">
        <v>247</v>
      </c>
      <c r="AI511" t="s">
        <v>247</v>
      </c>
      <c r="AJ511" t="s">
        <v>247</v>
      </c>
      <c r="AK511" t="s">
        <v>247</v>
      </c>
      <c r="AL511">
        <v>0</v>
      </c>
      <c r="AM511" t="s">
        <v>247</v>
      </c>
      <c r="AN511" t="s">
        <v>247</v>
      </c>
      <c r="AO511" t="s">
        <v>247</v>
      </c>
      <c r="AP511" t="s">
        <v>247</v>
      </c>
      <c r="AU511">
        <v>0</v>
      </c>
    </row>
    <row r="512" spans="1:47" x14ac:dyDescent="0.2">
      <c r="A512" t="s">
        <v>436</v>
      </c>
      <c r="B512" t="s">
        <v>1575</v>
      </c>
      <c r="D512" t="s">
        <v>1580</v>
      </c>
      <c r="E512">
        <v>15</v>
      </c>
      <c r="F512">
        <v>900</v>
      </c>
      <c r="G512">
        <v>0</v>
      </c>
      <c r="L512">
        <v>0</v>
      </c>
      <c r="M512" t="s">
        <v>247</v>
      </c>
      <c r="N512" t="s">
        <v>247</v>
      </c>
      <c r="O512" t="s">
        <v>247</v>
      </c>
      <c r="P512" t="s">
        <v>247</v>
      </c>
      <c r="Q512" t="s">
        <v>247</v>
      </c>
      <c r="R512" t="s">
        <v>247</v>
      </c>
      <c r="S512" t="s">
        <v>247</v>
      </c>
      <c r="T512" t="s">
        <v>247</v>
      </c>
      <c r="U512" t="s">
        <v>247</v>
      </c>
      <c r="V512" t="s">
        <v>247</v>
      </c>
      <c r="W512" t="s">
        <v>247</v>
      </c>
      <c r="X512" t="s">
        <v>247</v>
      </c>
      <c r="Y512" t="s">
        <v>247</v>
      </c>
      <c r="Z512" t="s">
        <v>247</v>
      </c>
      <c r="AA512" t="s">
        <v>247</v>
      </c>
      <c r="AB512" t="s">
        <v>247</v>
      </c>
      <c r="AC512" t="s">
        <v>247</v>
      </c>
      <c r="AD512" t="s">
        <v>247</v>
      </c>
      <c r="AE512" t="s">
        <v>247</v>
      </c>
      <c r="AF512" t="s">
        <v>247</v>
      </c>
      <c r="AG512" t="s">
        <v>247</v>
      </c>
      <c r="AH512" t="s">
        <v>247</v>
      </c>
      <c r="AI512" t="s">
        <v>247</v>
      </c>
      <c r="AJ512" t="s">
        <v>247</v>
      </c>
      <c r="AK512" t="s">
        <v>247</v>
      </c>
      <c r="AL512">
        <v>0</v>
      </c>
      <c r="AM512" t="s">
        <v>247</v>
      </c>
      <c r="AN512" t="s">
        <v>247</v>
      </c>
      <c r="AO512" t="s">
        <v>247</v>
      </c>
      <c r="AP512" t="s">
        <v>247</v>
      </c>
      <c r="AU512">
        <v>0</v>
      </c>
    </row>
    <row r="513" spans="1:48" x14ac:dyDescent="0.2">
      <c r="A513" t="s">
        <v>1581</v>
      </c>
      <c r="B513" t="s">
        <v>1575</v>
      </c>
      <c r="D513" t="s">
        <v>1582</v>
      </c>
      <c r="E513">
        <v>15</v>
      </c>
      <c r="F513">
        <v>206</v>
      </c>
      <c r="G513">
        <v>0</v>
      </c>
      <c r="L513">
        <v>0</v>
      </c>
      <c r="M513" t="s">
        <v>247</v>
      </c>
      <c r="N513" t="s">
        <v>247</v>
      </c>
      <c r="O513" t="s">
        <v>247</v>
      </c>
      <c r="P513" t="s">
        <v>247</v>
      </c>
      <c r="Q513" t="s">
        <v>247</v>
      </c>
      <c r="R513" t="s">
        <v>247</v>
      </c>
      <c r="S513" t="s">
        <v>247</v>
      </c>
      <c r="T513" t="s">
        <v>247</v>
      </c>
      <c r="U513" t="s">
        <v>247</v>
      </c>
      <c r="V513" t="s">
        <v>247</v>
      </c>
      <c r="W513" t="s">
        <v>247</v>
      </c>
      <c r="X513" t="s">
        <v>247</v>
      </c>
      <c r="Y513" t="s">
        <v>247</v>
      </c>
      <c r="Z513" t="s">
        <v>247</v>
      </c>
      <c r="AA513" t="s">
        <v>247</v>
      </c>
      <c r="AB513" t="s">
        <v>247</v>
      </c>
      <c r="AC513" t="s">
        <v>247</v>
      </c>
      <c r="AD513" t="s">
        <v>247</v>
      </c>
      <c r="AE513" t="s">
        <v>247</v>
      </c>
      <c r="AF513" t="s">
        <v>247</v>
      </c>
      <c r="AG513" t="s">
        <v>247</v>
      </c>
      <c r="AH513" t="s">
        <v>247</v>
      </c>
      <c r="AI513" t="s">
        <v>247</v>
      </c>
      <c r="AJ513" t="s">
        <v>247</v>
      </c>
      <c r="AK513" t="s">
        <v>247</v>
      </c>
      <c r="AL513">
        <v>0</v>
      </c>
      <c r="AM513" t="s">
        <v>247</v>
      </c>
      <c r="AN513" t="s">
        <v>247</v>
      </c>
      <c r="AO513" t="s">
        <v>247</v>
      </c>
      <c r="AP513" t="s">
        <v>247</v>
      </c>
      <c r="AU513">
        <v>0</v>
      </c>
    </row>
    <row r="514" spans="1:48" x14ac:dyDescent="0.2">
      <c r="A514" t="s">
        <v>1583</v>
      </c>
      <c r="B514" t="s">
        <v>1584</v>
      </c>
      <c r="D514" t="s">
        <v>1585</v>
      </c>
      <c r="E514">
        <v>9</v>
      </c>
      <c r="F514">
        <v>497</v>
      </c>
      <c r="G514">
        <v>0</v>
      </c>
      <c r="L514">
        <v>0</v>
      </c>
      <c r="M514" t="s">
        <v>247</v>
      </c>
      <c r="N514" t="s">
        <v>247</v>
      </c>
      <c r="O514" t="s">
        <v>247</v>
      </c>
      <c r="P514" t="s">
        <v>247</v>
      </c>
      <c r="Q514" t="s">
        <v>247</v>
      </c>
      <c r="R514" t="s">
        <v>247</v>
      </c>
      <c r="S514" t="s">
        <v>247</v>
      </c>
      <c r="T514" t="s">
        <v>247</v>
      </c>
      <c r="U514" t="s">
        <v>247</v>
      </c>
      <c r="V514" t="s">
        <v>247</v>
      </c>
      <c r="W514" t="s">
        <v>247</v>
      </c>
      <c r="X514" t="s">
        <v>247</v>
      </c>
      <c r="Y514" t="s">
        <v>247</v>
      </c>
      <c r="Z514" t="s">
        <v>247</v>
      </c>
      <c r="AA514" t="s">
        <v>247</v>
      </c>
      <c r="AB514" t="s">
        <v>247</v>
      </c>
      <c r="AC514" t="s">
        <v>247</v>
      </c>
      <c r="AD514" t="s">
        <v>247</v>
      </c>
      <c r="AE514" t="s">
        <v>247</v>
      </c>
      <c r="AF514" t="s">
        <v>247</v>
      </c>
      <c r="AG514" t="s">
        <v>247</v>
      </c>
      <c r="AH514" t="s">
        <v>247</v>
      </c>
      <c r="AI514" t="s">
        <v>247</v>
      </c>
      <c r="AJ514" t="s">
        <v>247</v>
      </c>
      <c r="AK514" t="s">
        <v>247</v>
      </c>
      <c r="AL514">
        <v>0</v>
      </c>
      <c r="AM514" t="s">
        <v>247</v>
      </c>
      <c r="AN514" t="s">
        <v>247</v>
      </c>
      <c r="AO514" t="s">
        <v>247</v>
      </c>
      <c r="AP514" t="s">
        <v>247</v>
      </c>
      <c r="AU514">
        <v>0</v>
      </c>
    </row>
    <row r="515" spans="1:48" x14ac:dyDescent="0.2">
      <c r="A515" t="s">
        <v>519</v>
      </c>
      <c r="B515" t="s">
        <v>1584</v>
      </c>
      <c r="D515" t="s">
        <v>1586</v>
      </c>
      <c r="E515">
        <v>9</v>
      </c>
      <c r="F515">
        <v>2863</v>
      </c>
      <c r="G515">
        <v>42</v>
      </c>
      <c r="L515">
        <v>42</v>
      </c>
      <c r="M515" t="s">
        <v>247</v>
      </c>
      <c r="N515" t="s">
        <v>247</v>
      </c>
      <c r="O515" t="s">
        <v>247</v>
      </c>
      <c r="P515" t="s">
        <v>247</v>
      </c>
      <c r="Q515" t="s">
        <v>247</v>
      </c>
      <c r="R515" t="s">
        <v>247</v>
      </c>
      <c r="S515" t="s">
        <v>247</v>
      </c>
      <c r="T515" t="s">
        <v>247</v>
      </c>
      <c r="U515" t="s">
        <v>247</v>
      </c>
      <c r="V515" t="s">
        <v>247</v>
      </c>
      <c r="W515" t="s">
        <v>247</v>
      </c>
      <c r="X515" t="s">
        <v>247</v>
      </c>
      <c r="Y515" t="s">
        <v>247</v>
      </c>
      <c r="Z515" t="s">
        <v>247</v>
      </c>
      <c r="AA515" t="s">
        <v>247</v>
      </c>
      <c r="AB515" t="s">
        <v>247</v>
      </c>
      <c r="AC515" t="s">
        <v>247</v>
      </c>
      <c r="AD515" t="s">
        <v>247</v>
      </c>
      <c r="AE515" t="s">
        <v>247</v>
      </c>
      <c r="AF515" t="s">
        <v>247</v>
      </c>
      <c r="AG515" t="s">
        <v>247</v>
      </c>
      <c r="AH515" t="s">
        <v>247</v>
      </c>
      <c r="AI515" t="s">
        <v>247</v>
      </c>
      <c r="AJ515" t="s">
        <v>247</v>
      </c>
      <c r="AK515" t="s">
        <v>247</v>
      </c>
      <c r="AL515">
        <v>0</v>
      </c>
      <c r="AM515" t="s">
        <v>247</v>
      </c>
      <c r="AN515" t="s">
        <v>247</v>
      </c>
      <c r="AO515" t="s">
        <v>247</v>
      </c>
      <c r="AP515" t="s">
        <v>247</v>
      </c>
      <c r="AU515">
        <v>42</v>
      </c>
    </row>
    <row r="516" spans="1:48" x14ac:dyDescent="0.2">
      <c r="A516" t="s">
        <v>1587</v>
      </c>
      <c r="B516" t="s">
        <v>1584</v>
      </c>
      <c r="D516" t="s">
        <v>1588</v>
      </c>
      <c r="E516">
        <v>9</v>
      </c>
      <c r="F516">
        <v>0</v>
      </c>
      <c r="G516">
        <v>0</v>
      </c>
      <c r="L516">
        <v>0</v>
      </c>
      <c r="M516" t="s">
        <v>247</v>
      </c>
      <c r="N516" t="s">
        <v>247</v>
      </c>
      <c r="O516" t="s">
        <v>247</v>
      </c>
      <c r="P516" t="s">
        <v>247</v>
      </c>
      <c r="Q516" t="s">
        <v>247</v>
      </c>
      <c r="R516" t="s">
        <v>247</v>
      </c>
      <c r="S516" t="s">
        <v>247</v>
      </c>
      <c r="T516" t="s">
        <v>247</v>
      </c>
      <c r="U516" t="s">
        <v>247</v>
      </c>
      <c r="V516" t="s">
        <v>247</v>
      </c>
      <c r="W516" t="s">
        <v>247</v>
      </c>
      <c r="X516" t="s">
        <v>247</v>
      </c>
      <c r="Y516" t="s">
        <v>247</v>
      </c>
      <c r="Z516" t="s">
        <v>247</v>
      </c>
      <c r="AA516" t="s">
        <v>247</v>
      </c>
      <c r="AB516" t="s">
        <v>247</v>
      </c>
      <c r="AC516" t="s">
        <v>247</v>
      </c>
      <c r="AD516" t="s">
        <v>247</v>
      </c>
      <c r="AE516" t="s">
        <v>247</v>
      </c>
      <c r="AF516" t="s">
        <v>247</v>
      </c>
      <c r="AG516" t="s">
        <v>247</v>
      </c>
      <c r="AH516" t="s">
        <v>247</v>
      </c>
      <c r="AI516" t="s">
        <v>247</v>
      </c>
      <c r="AJ516" t="s">
        <v>247</v>
      </c>
      <c r="AK516" t="s">
        <v>247</v>
      </c>
      <c r="AL516">
        <v>0</v>
      </c>
      <c r="AM516" t="s">
        <v>247</v>
      </c>
      <c r="AN516" t="s">
        <v>247</v>
      </c>
      <c r="AO516" t="s">
        <v>247</v>
      </c>
      <c r="AP516" t="s">
        <v>247</v>
      </c>
      <c r="AU516">
        <v>0</v>
      </c>
    </row>
    <row r="517" spans="1:48" x14ac:dyDescent="0.2">
      <c r="A517" t="s">
        <v>521</v>
      </c>
      <c r="B517" t="s">
        <v>1584</v>
      </c>
      <c r="D517" t="s">
        <v>1589</v>
      </c>
      <c r="E517">
        <v>9</v>
      </c>
      <c r="F517">
        <v>900</v>
      </c>
      <c r="G517">
        <v>0</v>
      </c>
      <c r="L517">
        <v>0</v>
      </c>
      <c r="M517" t="s">
        <v>247</v>
      </c>
      <c r="N517" t="s">
        <v>247</v>
      </c>
      <c r="O517" t="s">
        <v>247</v>
      </c>
      <c r="P517" t="s">
        <v>247</v>
      </c>
      <c r="Q517" t="s">
        <v>247</v>
      </c>
      <c r="R517" t="s">
        <v>247</v>
      </c>
      <c r="S517" t="s">
        <v>247</v>
      </c>
      <c r="T517" t="s">
        <v>247</v>
      </c>
      <c r="U517" t="s">
        <v>247</v>
      </c>
      <c r="V517" t="s">
        <v>247</v>
      </c>
      <c r="W517" t="s">
        <v>247</v>
      </c>
      <c r="X517" t="s">
        <v>247</v>
      </c>
      <c r="Y517" t="s">
        <v>247</v>
      </c>
      <c r="Z517" t="s">
        <v>247</v>
      </c>
      <c r="AA517" t="s">
        <v>247</v>
      </c>
      <c r="AB517" t="s">
        <v>247</v>
      </c>
      <c r="AC517" t="s">
        <v>247</v>
      </c>
      <c r="AD517" t="s">
        <v>247</v>
      </c>
      <c r="AE517" t="s">
        <v>247</v>
      </c>
      <c r="AF517" t="s">
        <v>247</v>
      </c>
      <c r="AG517" t="s">
        <v>247</v>
      </c>
      <c r="AH517" t="s">
        <v>247</v>
      </c>
      <c r="AI517" t="s">
        <v>247</v>
      </c>
      <c r="AJ517" t="s">
        <v>247</v>
      </c>
      <c r="AK517" t="s">
        <v>247</v>
      </c>
      <c r="AL517">
        <v>0</v>
      </c>
      <c r="AM517" t="s">
        <v>247</v>
      </c>
      <c r="AN517" t="s">
        <v>247</v>
      </c>
      <c r="AO517" t="s">
        <v>247</v>
      </c>
      <c r="AP517" t="s">
        <v>247</v>
      </c>
      <c r="AU517">
        <v>0</v>
      </c>
    </row>
    <row r="518" spans="1:48" x14ac:dyDescent="0.2">
      <c r="A518" t="s">
        <v>520</v>
      </c>
      <c r="B518" t="s">
        <v>1584</v>
      </c>
      <c r="D518" t="s">
        <v>1590</v>
      </c>
      <c r="E518">
        <v>9</v>
      </c>
      <c r="F518">
        <v>900</v>
      </c>
      <c r="G518">
        <v>0</v>
      </c>
      <c r="L518">
        <v>0</v>
      </c>
      <c r="M518" t="s">
        <v>247</v>
      </c>
      <c r="N518" t="s">
        <v>247</v>
      </c>
      <c r="O518" t="s">
        <v>247</v>
      </c>
      <c r="P518" t="s">
        <v>247</v>
      </c>
      <c r="Q518" t="s">
        <v>247</v>
      </c>
      <c r="R518" t="s">
        <v>247</v>
      </c>
      <c r="S518" t="s">
        <v>247</v>
      </c>
      <c r="T518" t="s">
        <v>247</v>
      </c>
      <c r="U518" t="s">
        <v>247</v>
      </c>
      <c r="V518" t="s">
        <v>247</v>
      </c>
      <c r="W518" t="s">
        <v>247</v>
      </c>
      <c r="X518" t="s">
        <v>247</v>
      </c>
      <c r="Y518" t="s">
        <v>247</v>
      </c>
      <c r="Z518" t="s">
        <v>247</v>
      </c>
      <c r="AA518" t="s">
        <v>247</v>
      </c>
      <c r="AB518" t="s">
        <v>247</v>
      </c>
      <c r="AC518" t="s">
        <v>247</v>
      </c>
      <c r="AD518" t="s">
        <v>247</v>
      </c>
      <c r="AE518" t="s">
        <v>247</v>
      </c>
      <c r="AF518" t="s">
        <v>247</v>
      </c>
      <c r="AG518" t="s">
        <v>247</v>
      </c>
      <c r="AH518" t="s">
        <v>247</v>
      </c>
      <c r="AI518" t="s">
        <v>247</v>
      </c>
      <c r="AJ518" t="s">
        <v>247</v>
      </c>
      <c r="AK518" t="s">
        <v>247</v>
      </c>
      <c r="AL518">
        <v>0</v>
      </c>
      <c r="AM518" t="s">
        <v>247</v>
      </c>
      <c r="AN518" t="s">
        <v>247</v>
      </c>
      <c r="AO518" t="s">
        <v>247</v>
      </c>
      <c r="AP518" t="s">
        <v>247</v>
      </c>
      <c r="AU518">
        <v>0</v>
      </c>
    </row>
    <row r="519" spans="1:48" x14ac:dyDescent="0.2">
      <c r="A519" t="s">
        <v>1591</v>
      </c>
      <c r="B519" t="s">
        <v>1584</v>
      </c>
      <c r="D519" t="s">
        <v>1592</v>
      </c>
      <c r="E519">
        <v>9</v>
      </c>
      <c r="F519">
        <v>793</v>
      </c>
      <c r="G519">
        <v>0</v>
      </c>
      <c r="L519">
        <v>0</v>
      </c>
      <c r="M519" t="s">
        <v>247</v>
      </c>
      <c r="N519" t="s">
        <v>247</v>
      </c>
      <c r="O519" t="s">
        <v>247</v>
      </c>
      <c r="P519" t="s">
        <v>247</v>
      </c>
      <c r="Q519" t="s">
        <v>247</v>
      </c>
      <c r="R519" t="s">
        <v>247</v>
      </c>
      <c r="S519" t="s">
        <v>247</v>
      </c>
      <c r="T519" t="s">
        <v>247</v>
      </c>
      <c r="U519" t="s">
        <v>247</v>
      </c>
      <c r="V519" t="s">
        <v>247</v>
      </c>
      <c r="W519" t="s">
        <v>247</v>
      </c>
      <c r="X519" t="s">
        <v>247</v>
      </c>
      <c r="Y519" t="s">
        <v>247</v>
      </c>
      <c r="Z519" t="s">
        <v>247</v>
      </c>
      <c r="AA519" t="s">
        <v>247</v>
      </c>
      <c r="AB519" t="s">
        <v>247</v>
      </c>
      <c r="AC519" t="s">
        <v>247</v>
      </c>
      <c r="AD519" t="s">
        <v>247</v>
      </c>
      <c r="AE519" t="s">
        <v>247</v>
      </c>
      <c r="AF519" t="s">
        <v>247</v>
      </c>
      <c r="AG519" t="s">
        <v>247</v>
      </c>
      <c r="AH519" t="s">
        <v>247</v>
      </c>
      <c r="AI519" t="s">
        <v>247</v>
      </c>
      <c r="AJ519" t="s">
        <v>247</v>
      </c>
      <c r="AK519" t="s">
        <v>247</v>
      </c>
      <c r="AL519">
        <v>0</v>
      </c>
      <c r="AM519" t="s">
        <v>247</v>
      </c>
      <c r="AN519" t="s">
        <v>247</v>
      </c>
      <c r="AO519" t="s">
        <v>247</v>
      </c>
      <c r="AP519" t="s">
        <v>247</v>
      </c>
      <c r="AU519">
        <v>0</v>
      </c>
    </row>
    <row r="520" spans="1:48" x14ac:dyDescent="0.2">
      <c r="A520" t="s">
        <v>1593</v>
      </c>
      <c r="B520" t="s">
        <v>1584</v>
      </c>
      <c r="D520" t="s">
        <v>1594</v>
      </c>
      <c r="E520">
        <v>9</v>
      </c>
      <c r="F520">
        <v>0</v>
      </c>
      <c r="G520">
        <v>0</v>
      </c>
      <c r="L520">
        <v>0</v>
      </c>
      <c r="M520" t="s">
        <v>247</v>
      </c>
      <c r="N520" t="s">
        <v>247</v>
      </c>
      <c r="O520" t="s">
        <v>247</v>
      </c>
      <c r="P520" t="s">
        <v>247</v>
      </c>
      <c r="Q520" t="s">
        <v>247</v>
      </c>
      <c r="R520" t="s">
        <v>247</v>
      </c>
      <c r="S520" t="s">
        <v>247</v>
      </c>
      <c r="T520" t="s">
        <v>247</v>
      </c>
      <c r="U520" t="s">
        <v>247</v>
      </c>
      <c r="V520" t="s">
        <v>247</v>
      </c>
      <c r="W520" t="s">
        <v>247</v>
      </c>
      <c r="X520" t="s">
        <v>247</v>
      </c>
      <c r="Y520" t="s">
        <v>247</v>
      </c>
      <c r="Z520" t="s">
        <v>247</v>
      </c>
      <c r="AA520" t="s">
        <v>247</v>
      </c>
      <c r="AB520" t="s">
        <v>247</v>
      </c>
      <c r="AC520" t="s">
        <v>247</v>
      </c>
      <c r="AD520" t="s">
        <v>247</v>
      </c>
      <c r="AE520" t="s">
        <v>247</v>
      </c>
      <c r="AF520" t="s">
        <v>247</v>
      </c>
      <c r="AG520" t="s">
        <v>247</v>
      </c>
      <c r="AH520" t="s">
        <v>247</v>
      </c>
      <c r="AI520" t="s">
        <v>247</v>
      </c>
      <c r="AJ520" t="s">
        <v>247</v>
      </c>
      <c r="AK520" t="s">
        <v>247</v>
      </c>
      <c r="AL520">
        <v>0</v>
      </c>
      <c r="AM520" t="s">
        <v>247</v>
      </c>
      <c r="AN520" t="s">
        <v>247</v>
      </c>
      <c r="AO520" t="s">
        <v>247</v>
      </c>
      <c r="AP520" t="s">
        <v>247</v>
      </c>
      <c r="AU520">
        <v>0</v>
      </c>
    </row>
    <row r="521" spans="1:48" x14ac:dyDescent="0.2">
      <c r="A521" t="s">
        <v>2030</v>
      </c>
      <c r="B521" t="s">
        <v>1584</v>
      </c>
      <c r="D521" t="s">
        <v>2031</v>
      </c>
      <c r="E521">
        <v>9</v>
      </c>
      <c r="F521">
        <v>0</v>
      </c>
      <c r="G521">
        <v>0</v>
      </c>
      <c r="I521">
        <v>2400</v>
      </c>
      <c r="L521">
        <v>2400</v>
      </c>
      <c r="M521" s="1">
        <v>43856</v>
      </c>
      <c r="N521">
        <v>2400</v>
      </c>
      <c r="O521">
        <v>2400</v>
      </c>
      <c r="P521" t="s">
        <v>247</v>
      </c>
      <c r="Q521" t="s">
        <v>247</v>
      </c>
      <c r="R521" t="s">
        <v>247</v>
      </c>
      <c r="S521" t="s">
        <v>247</v>
      </c>
      <c r="T521" t="s">
        <v>247</v>
      </c>
      <c r="U521" t="s">
        <v>247</v>
      </c>
      <c r="V521" t="s">
        <v>247</v>
      </c>
      <c r="W521" t="s">
        <v>247</v>
      </c>
      <c r="X521" t="s">
        <v>247</v>
      </c>
      <c r="Y521" t="s">
        <v>247</v>
      </c>
      <c r="Z521" t="s">
        <v>247</v>
      </c>
      <c r="AA521" t="s">
        <v>247</v>
      </c>
      <c r="AB521" t="s">
        <v>247</v>
      </c>
      <c r="AC521" t="s">
        <v>247</v>
      </c>
      <c r="AD521" t="s">
        <v>247</v>
      </c>
      <c r="AE521" t="s">
        <v>247</v>
      </c>
      <c r="AF521" t="s">
        <v>247</v>
      </c>
      <c r="AG521" t="s">
        <v>247</v>
      </c>
      <c r="AH521" t="s">
        <v>247</v>
      </c>
      <c r="AI521" t="s">
        <v>247</v>
      </c>
      <c r="AJ521" t="s">
        <v>247</v>
      </c>
      <c r="AK521" t="s">
        <v>247</v>
      </c>
      <c r="AL521">
        <v>0</v>
      </c>
      <c r="AM521" t="s">
        <v>247</v>
      </c>
      <c r="AN521" t="s">
        <v>247</v>
      </c>
      <c r="AO521" t="s">
        <v>247</v>
      </c>
      <c r="AP521" t="s">
        <v>247</v>
      </c>
      <c r="AU521">
        <v>0</v>
      </c>
      <c r="AV521" t="s">
        <v>1992</v>
      </c>
    </row>
    <row r="522" spans="1:48" x14ac:dyDescent="0.2">
      <c r="A522" t="s">
        <v>2032</v>
      </c>
      <c r="B522" t="s">
        <v>1584</v>
      </c>
      <c r="D522" t="s">
        <v>2033</v>
      </c>
      <c r="E522">
        <v>9</v>
      </c>
      <c r="F522">
        <v>0</v>
      </c>
      <c r="G522">
        <v>0</v>
      </c>
      <c r="I522">
        <v>1800</v>
      </c>
      <c r="L522">
        <v>1800</v>
      </c>
      <c r="M522" s="1">
        <v>43856</v>
      </c>
      <c r="N522">
        <v>1800</v>
      </c>
      <c r="O522">
        <v>1800</v>
      </c>
      <c r="P522" t="s">
        <v>247</v>
      </c>
      <c r="Q522" t="s">
        <v>247</v>
      </c>
      <c r="R522" t="s">
        <v>247</v>
      </c>
      <c r="S522" t="s">
        <v>247</v>
      </c>
      <c r="T522" t="s">
        <v>247</v>
      </c>
      <c r="U522" t="s">
        <v>247</v>
      </c>
      <c r="V522" t="s">
        <v>247</v>
      </c>
      <c r="W522" t="s">
        <v>247</v>
      </c>
      <c r="X522" t="s">
        <v>247</v>
      </c>
      <c r="Y522" t="s">
        <v>247</v>
      </c>
      <c r="Z522" t="s">
        <v>247</v>
      </c>
      <c r="AA522" t="s">
        <v>247</v>
      </c>
      <c r="AB522" t="s">
        <v>247</v>
      </c>
      <c r="AC522" t="s">
        <v>247</v>
      </c>
      <c r="AD522" t="s">
        <v>247</v>
      </c>
      <c r="AE522" t="s">
        <v>247</v>
      </c>
      <c r="AF522" t="s">
        <v>247</v>
      </c>
      <c r="AG522" t="s">
        <v>247</v>
      </c>
      <c r="AH522" t="s">
        <v>247</v>
      </c>
      <c r="AI522" t="s">
        <v>247</v>
      </c>
      <c r="AJ522" t="s">
        <v>247</v>
      </c>
      <c r="AK522" t="s">
        <v>247</v>
      </c>
      <c r="AL522">
        <v>0</v>
      </c>
      <c r="AM522" t="s">
        <v>247</v>
      </c>
      <c r="AN522" t="s">
        <v>247</v>
      </c>
      <c r="AO522" t="s">
        <v>247</v>
      </c>
      <c r="AP522" t="s">
        <v>247</v>
      </c>
      <c r="AU522">
        <v>0</v>
      </c>
      <c r="AV522" t="s">
        <v>1998</v>
      </c>
    </row>
    <row r="523" spans="1:48" x14ac:dyDescent="0.2">
      <c r="A523" t="s">
        <v>2034</v>
      </c>
      <c r="B523" t="s">
        <v>1584</v>
      </c>
      <c r="D523" t="s">
        <v>2035</v>
      </c>
      <c r="E523">
        <v>9</v>
      </c>
      <c r="F523">
        <v>0</v>
      </c>
      <c r="G523">
        <v>0</v>
      </c>
      <c r="I523">
        <v>1200</v>
      </c>
      <c r="L523">
        <v>1200</v>
      </c>
      <c r="M523" s="1">
        <v>43856</v>
      </c>
      <c r="N523">
        <v>1200</v>
      </c>
      <c r="O523">
        <v>1200</v>
      </c>
      <c r="P523" t="s">
        <v>247</v>
      </c>
      <c r="Q523" t="s">
        <v>247</v>
      </c>
      <c r="R523" t="s">
        <v>247</v>
      </c>
      <c r="S523" t="s">
        <v>247</v>
      </c>
      <c r="T523" t="s">
        <v>247</v>
      </c>
      <c r="U523" t="s">
        <v>247</v>
      </c>
      <c r="V523" t="s">
        <v>247</v>
      </c>
      <c r="W523" t="s">
        <v>247</v>
      </c>
      <c r="X523" t="s">
        <v>247</v>
      </c>
      <c r="Y523" t="s">
        <v>247</v>
      </c>
      <c r="Z523" t="s">
        <v>247</v>
      </c>
      <c r="AA523" t="s">
        <v>247</v>
      </c>
      <c r="AB523" t="s">
        <v>247</v>
      </c>
      <c r="AC523" t="s">
        <v>247</v>
      </c>
      <c r="AD523" t="s">
        <v>247</v>
      </c>
      <c r="AE523" t="s">
        <v>247</v>
      </c>
      <c r="AF523" t="s">
        <v>247</v>
      </c>
      <c r="AG523" t="s">
        <v>247</v>
      </c>
      <c r="AH523" t="s">
        <v>247</v>
      </c>
      <c r="AI523" t="s">
        <v>247</v>
      </c>
      <c r="AJ523" t="s">
        <v>247</v>
      </c>
      <c r="AK523" t="s">
        <v>247</v>
      </c>
      <c r="AL523">
        <v>0</v>
      </c>
      <c r="AM523" t="s">
        <v>247</v>
      </c>
      <c r="AN523" t="s">
        <v>247</v>
      </c>
      <c r="AO523" t="s">
        <v>247</v>
      </c>
      <c r="AP523" t="s">
        <v>247</v>
      </c>
      <c r="AU523">
        <v>0</v>
      </c>
      <c r="AV523" t="s">
        <v>2008</v>
      </c>
    </row>
    <row r="524" spans="1:48" x14ac:dyDescent="0.2">
      <c r="A524" t="s">
        <v>2036</v>
      </c>
      <c r="B524" t="s">
        <v>1584</v>
      </c>
      <c r="D524" t="s">
        <v>2037</v>
      </c>
      <c r="E524">
        <v>9</v>
      </c>
      <c r="F524">
        <v>0</v>
      </c>
      <c r="G524">
        <v>0</v>
      </c>
      <c r="I524">
        <v>1200</v>
      </c>
      <c r="L524">
        <v>1200</v>
      </c>
      <c r="M524" s="1">
        <v>43856</v>
      </c>
      <c r="N524">
        <v>1200</v>
      </c>
      <c r="O524">
        <v>1200</v>
      </c>
      <c r="P524" t="s">
        <v>247</v>
      </c>
      <c r="Q524" t="s">
        <v>247</v>
      </c>
      <c r="R524" t="s">
        <v>247</v>
      </c>
      <c r="S524" t="s">
        <v>247</v>
      </c>
      <c r="T524" t="s">
        <v>247</v>
      </c>
      <c r="U524" t="s">
        <v>247</v>
      </c>
      <c r="V524" t="s">
        <v>247</v>
      </c>
      <c r="W524" t="s">
        <v>247</v>
      </c>
      <c r="X524" t="s">
        <v>247</v>
      </c>
      <c r="Y524" t="s">
        <v>247</v>
      </c>
      <c r="Z524" t="s">
        <v>247</v>
      </c>
      <c r="AA524" t="s">
        <v>247</v>
      </c>
      <c r="AB524" t="s">
        <v>247</v>
      </c>
      <c r="AC524" t="s">
        <v>247</v>
      </c>
      <c r="AD524" t="s">
        <v>247</v>
      </c>
      <c r="AE524" t="s">
        <v>247</v>
      </c>
      <c r="AF524" t="s">
        <v>247</v>
      </c>
      <c r="AG524" t="s">
        <v>247</v>
      </c>
      <c r="AH524" t="s">
        <v>247</v>
      </c>
      <c r="AI524" t="s">
        <v>247</v>
      </c>
      <c r="AJ524" t="s">
        <v>247</v>
      </c>
      <c r="AK524" t="s">
        <v>247</v>
      </c>
      <c r="AL524">
        <v>0</v>
      </c>
      <c r="AM524" t="s">
        <v>247</v>
      </c>
      <c r="AN524" t="s">
        <v>247</v>
      </c>
      <c r="AO524" t="s">
        <v>247</v>
      </c>
      <c r="AP524" t="s">
        <v>247</v>
      </c>
      <c r="AU524">
        <v>0</v>
      </c>
      <c r="AV524" t="s">
        <v>2008</v>
      </c>
    </row>
    <row r="525" spans="1:48" x14ac:dyDescent="0.2">
      <c r="A525" t="s">
        <v>1595</v>
      </c>
      <c r="B525" t="s">
        <v>1596</v>
      </c>
      <c r="D525" t="s">
        <v>1597</v>
      </c>
      <c r="E525">
        <v>9</v>
      </c>
      <c r="F525">
        <v>18</v>
      </c>
      <c r="G525">
        <v>0</v>
      </c>
      <c r="L525">
        <v>0</v>
      </c>
      <c r="M525" t="s">
        <v>247</v>
      </c>
      <c r="N525" t="s">
        <v>247</v>
      </c>
      <c r="O525" t="s">
        <v>247</v>
      </c>
      <c r="P525" t="s">
        <v>247</v>
      </c>
      <c r="Q525" t="s">
        <v>247</v>
      </c>
      <c r="R525" t="s">
        <v>247</v>
      </c>
      <c r="S525" t="s">
        <v>247</v>
      </c>
      <c r="T525" t="s">
        <v>247</v>
      </c>
      <c r="U525" t="s">
        <v>247</v>
      </c>
      <c r="V525" t="s">
        <v>247</v>
      </c>
      <c r="W525" t="s">
        <v>247</v>
      </c>
      <c r="X525" t="s">
        <v>247</v>
      </c>
      <c r="Y525" t="s">
        <v>247</v>
      </c>
      <c r="Z525" t="s">
        <v>247</v>
      </c>
      <c r="AA525" t="s">
        <v>247</v>
      </c>
      <c r="AB525" t="s">
        <v>247</v>
      </c>
      <c r="AC525" t="s">
        <v>247</v>
      </c>
      <c r="AD525" t="s">
        <v>247</v>
      </c>
      <c r="AE525" t="s">
        <v>247</v>
      </c>
      <c r="AF525" t="s">
        <v>247</v>
      </c>
      <c r="AG525" t="s">
        <v>247</v>
      </c>
      <c r="AH525" t="s">
        <v>247</v>
      </c>
      <c r="AI525" t="s">
        <v>247</v>
      </c>
      <c r="AJ525" t="s">
        <v>247</v>
      </c>
      <c r="AK525" t="s">
        <v>247</v>
      </c>
      <c r="AL525">
        <v>0</v>
      </c>
      <c r="AM525" t="s">
        <v>247</v>
      </c>
      <c r="AN525" t="s">
        <v>247</v>
      </c>
      <c r="AO525" t="s">
        <v>247</v>
      </c>
      <c r="AP525" t="s">
        <v>247</v>
      </c>
      <c r="AU525">
        <v>0</v>
      </c>
    </row>
    <row r="526" spans="1:48" x14ac:dyDescent="0.2">
      <c r="A526" t="s">
        <v>1879</v>
      </c>
      <c r="B526" t="s">
        <v>1596</v>
      </c>
      <c r="D526" t="s">
        <v>1880</v>
      </c>
      <c r="E526">
        <v>9.6</v>
      </c>
      <c r="F526">
        <v>200</v>
      </c>
      <c r="G526">
        <v>160</v>
      </c>
      <c r="H526">
        <v>-160</v>
      </c>
      <c r="L526">
        <v>0</v>
      </c>
      <c r="M526" t="s">
        <v>247</v>
      </c>
      <c r="N526" t="s">
        <v>247</v>
      </c>
      <c r="O526" t="s">
        <v>247</v>
      </c>
      <c r="P526" t="s">
        <v>247</v>
      </c>
      <c r="Q526" t="s">
        <v>247</v>
      </c>
      <c r="R526" t="s">
        <v>247</v>
      </c>
      <c r="S526" t="s">
        <v>247</v>
      </c>
      <c r="T526" t="s">
        <v>247</v>
      </c>
      <c r="U526" t="s">
        <v>247</v>
      </c>
      <c r="V526" t="s">
        <v>247</v>
      </c>
      <c r="W526" t="s">
        <v>247</v>
      </c>
      <c r="X526" t="s">
        <v>247</v>
      </c>
      <c r="Y526" t="s">
        <v>247</v>
      </c>
      <c r="Z526" t="s">
        <v>247</v>
      </c>
      <c r="AA526" t="s">
        <v>247</v>
      </c>
      <c r="AB526" t="s">
        <v>247</v>
      </c>
      <c r="AC526" t="s">
        <v>247</v>
      </c>
      <c r="AD526" t="s">
        <v>247</v>
      </c>
      <c r="AE526" t="s">
        <v>247</v>
      </c>
      <c r="AF526" t="s">
        <v>247</v>
      </c>
      <c r="AG526" t="s">
        <v>247</v>
      </c>
      <c r="AH526" t="s">
        <v>247</v>
      </c>
      <c r="AI526" t="s">
        <v>247</v>
      </c>
      <c r="AJ526" t="s">
        <v>247</v>
      </c>
      <c r="AK526" t="s">
        <v>247</v>
      </c>
      <c r="AL526">
        <v>0</v>
      </c>
      <c r="AM526" t="s">
        <v>247</v>
      </c>
      <c r="AN526" t="s">
        <v>247</v>
      </c>
      <c r="AO526" t="s">
        <v>247</v>
      </c>
      <c r="AP526" t="s">
        <v>247</v>
      </c>
      <c r="AT526">
        <v>160</v>
      </c>
      <c r="AU526">
        <v>0</v>
      </c>
    </row>
    <row r="527" spans="1:48" x14ac:dyDescent="0.2">
      <c r="A527" t="s">
        <v>522</v>
      </c>
      <c r="B527" t="s">
        <v>1596</v>
      </c>
      <c r="D527" t="s">
        <v>1598</v>
      </c>
      <c r="E527">
        <v>9.6</v>
      </c>
      <c r="F527">
        <v>1978</v>
      </c>
      <c r="G527">
        <v>817</v>
      </c>
      <c r="H527">
        <v>-237</v>
      </c>
      <c r="L527">
        <v>580</v>
      </c>
      <c r="M527" t="s">
        <v>247</v>
      </c>
      <c r="N527" t="s">
        <v>247</v>
      </c>
      <c r="O527" t="s">
        <v>247</v>
      </c>
      <c r="P527" t="s">
        <v>247</v>
      </c>
      <c r="Q527" t="s">
        <v>247</v>
      </c>
      <c r="R527" t="s">
        <v>247</v>
      </c>
      <c r="S527" t="s">
        <v>247</v>
      </c>
      <c r="T527" t="s">
        <v>247</v>
      </c>
      <c r="U527" t="s">
        <v>247</v>
      </c>
      <c r="V527" t="s">
        <v>247</v>
      </c>
      <c r="W527" t="s">
        <v>247</v>
      </c>
      <c r="X527" t="s">
        <v>247</v>
      </c>
      <c r="Y527" t="s">
        <v>247</v>
      </c>
      <c r="Z527" t="s">
        <v>247</v>
      </c>
      <c r="AA527" t="s">
        <v>247</v>
      </c>
      <c r="AB527" t="s">
        <v>247</v>
      </c>
      <c r="AC527" t="s">
        <v>247</v>
      </c>
      <c r="AD527" t="s">
        <v>247</v>
      </c>
      <c r="AE527" t="s">
        <v>247</v>
      </c>
      <c r="AF527" t="s">
        <v>247</v>
      </c>
      <c r="AG527" t="s">
        <v>247</v>
      </c>
      <c r="AH527" t="s">
        <v>247</v>
      </c>
      <c r="AI527" t="s">
        <v>247</v>
      </c>
      <c r="AJ527" t="s">
        <v>247</v>
      </c>
      <c r="AK527" t="s">
        <v>247</v>
      </c>
      <c r="AL527">
        <v>0</v>
      </c>
      <c r="AM527" t="s">
        <v>247</v>
      </c>
      <c r="AN527" t="s">
        <v>247</v>
      </c>
      <c r="AO527" t="s">
        <v>247</v>
      </c>
      <c r="AP527" t="s">
        <v>247</v>
      </c>
      <c r="AT527">
        <v>237</v>
      </c>
      <c r="AU527">
        <v>580</v>
      </c>
    </row>
    <row r="528" spans="1:48" x14ac:dyDescent="0.2">
      <c r="A528" t="s">
        <v>1599</v>
      </c>
      <c r="B528" t="s">
        <v>1596</v>
      </c>
      <c r="D528" t="s">
        <v>1600</v>
      </c>
      <c r="E528">
        <v>9</v>
      </c>
      <c r="F528">
        <v>0</v>
      </c>
      <c r="G528">
        <v>0</v>
      </c>
      <c r="L528">
        <v>0</v>
      </c>
      <c r="M528" t="s">
        <v>247</v>
      </c>
      <c r="N528" t="s">
        <v>247</v>
      </c>
      <c r="O528" t="s">
        <v>247</v>
      </c>
      <c r="P528" t="s">
        <v>247</v>
      </c>
      <c r="Q528" t="s">
        <v>247</v>
      </c>
      <c r="R528" t="s">
        <v>247</v>
      </c>
      <c r="S528" t="s">
        <v>247</v>
      </c>
      <c r="T528" t="s">
        <v>247</v>
      </c>
      <c r="U528" t="s">
        <v>247</v>
      </c>
      <c r="V528" t="s">
        <v>247</v>
      </c>
      <c r="W528" t="s">
        <v>247</v>
      </c>
      <c r="X528" t="s">
        <v>247</v>
      </c>
      <c r="Y528" t="s">
        <v>247</v>
      </c>
      <c r="Z528" t="s">
        <v>247</v>
      </c>
      <c r="AA528" t="s">
        <v>247</v>
      </c>
      <c r="AB528" t="s">
        <v>247</v>
      </c>
      <c r="AC528" t="s">
        <v>247</v>
      </c>
      <c r="AD528" t="s">
        <v>247</v>
      </c>
      <c r="AE528" t="s">
        <v>247</v>
      </c>
      <c r="AF528" t="s">
        <v>247</v>
      </c>
      <c r="AG528" t="s">
        <v>247</v>
      </c>
      <c r="AH528" t="s">
        <v>247</v>
      </c>
      <c r="AI528" t="s">
        <v>247</v>
      </c>
      <c r="AJ528" t="s">
        <v>247</v>
      </c>
      <c r="AK528" t="s">
        <v>247</v>
      </c>
      <c r="AL528">
        <v>0</v>
      </c>
      <c r="AM528" t="s">
        <v>247</v>
      </c>
      <c r="AN528" t="s">
        <v>247</v>
      </c>
      <c r="AO528" t="s">
        <v>247</v>
      </c>
      <c r="AP528" t="s">
        <v>247</v>
      </c>
      <c r="AU528">
        <v>0</v>
      </c>
    </row>
    <row r="529" spans="1:48" x14ac:dyDescent="0.2">
      <c r="A529" t="s">
        <v>524</v>
      </c>
      <c r="B529" t="s">
        <v>1596</v>
      </c>
      <c r="D529" t="s">
        <v>1601</v>
      </c>
      <c r="E529">
        <v>9</v>
      </c>
      <c r="F529">
        <v>646</v>
      </c>
      <c r="G529">
        <v>254</v>
      </c>
      <c r="H529">
        <v>-34</v>
      </c>
      <c r="L529">
        <v>220</v>
      </c>
      <c r="M529" t="s">
        <v>247</v>
      </c>
      <c r="N529" t="s">
        <v>247</v>
      </c>
      <c r="O529" t="s">
        <v>247</v>
      </c>
      <c r="P529" t="s">
        <v>247</v>
      </c>
      <c r="Q529" t="s">
        <v>247</v>
      </c>
      <c r="R529" t="s">
        <v>247</v>
      </c>
      <c r="S529" t="s">
        <v>247</v>
      </c>
      <c r="T529" t="s">
        <v>247</v>
      </c>
      <c r="U529" t="s">
        <v>247</v>
      </c>
      <c r="V529" t="s">
        <v>247</v>
      </c>
      <c r="W529" t="s">
        <v>247</v>
      </c>
      <c r="X529" t="s">
        <v>247</v>
      </c>
      <c r="Y529" t="s">
        <v>247</v>
      </c>
      <c r="Z529" t="s">
        <v>247</v>
      </c>
      <c r="AA529" t="s">
        <v>247</v>
      </c>
      <c r="AB529" t="s">
        <v>247</v>
      </c>
      <c r="AC529" t="s">
        <v>247</v>
      </c>
      <c r="AD529" t="s">
        <v>247</v>
      </c>
      <c r="AE529" t="s">
        <v>247</v>
      </c>
      <c r="AF529" t="s">
        <v>247</v>
      </c>
      <c r="AG529" t="s">
        <v>247</v>
      </c>
      <c r="AH529" t="s">
        <v>247</v>
      </c>
      <c r="AI529" t="s">
        <v>247</v>
      </c>
      <c r="AJ529" t="s">
        <v>247</v>
      </c>
      <c r="AK529" t="s">
        <v>247</v>
      </c>
      <c r="AL529">
        <v>0</v>
      </c>
      <c r="AM529" t="s">
        <v>247</v>
      </c>
      <c r="AN529" t="s">
        <v>247</v>
      </c>
      <c r="AO529" t="s">
        <v>247</v>
      </c>
      <c r="AP529" t="s">
        <v>247</v>
      </c>
      <c r="AT529">
        <v>34</v>
      </c>
      <c r="AU529">
        <v>220</v>
      </c>
    </row>
    <row r="530" spans="1:48" x14ac:dyDescent="0.2">
      <c r="A530" t="s">
        <v>523</v>
      </c>
      <c r="B530" t="s">
        <v>1596</v>
      </c>
      <c r="D530" t="s">
        <v>1602</v>
      </c>
      <c r="E530">
        <v>9</v>
      </c>
      <c r="F530">
        <v>966</v>
      </c>
      <c r="G530">
        <v>234</v>
      </c>
      <c r="H530">
        <v>-24</v>
      </c>
      <c r="L530">
        <v>210</v>
      </c>
      <c r="M530" t="s">
        <v>247</v>
      </c>
      <c r="N530" t="s">
        <v>247</v>
      </c>
      <c r="O530" t="s">
        <v>247</v>
      </c>
      <c r="P530" t="s">
        <v>247</v>
      </c>
      <c r="Q530" t="s">
        <v>247</v>
      </c>
      <c r="R530" t="s">
        <v>247</v>
      </c>
      <c r="S530" t="s">
        <v>247</v>
      </c>
      <c r="T530" t="s">
        <v>247</v>
      </c>
      <c r="U530" t="s">
        <v>247</v>
      </c>
      <c r="V530" t="s">
        <v>247</v>
      </c>
      <c r="W530" t="s">
        <v>247</v>
      </c>
      <c r="X530" t="s">
        <v>247</v>
      </c>
      <c r="Y530" t="s">
        <v>247</v>
      </c>
      <c r="Z530" t="s">
        <v>247</v>
      </c>
      <c r="AA530" t="s">
        <v>247</v>
      </c>
      <c r="AB530" t="s">
        <v>247</v>
      </c>
      <c r="AC530" t="s">
        <v>247</v>
      </c>
      <c r="AD530" t="s">
        <v>247</v>
      </c>
      <c r="AE530" t="s">
        <v>247</v>
      </c>
      <c r="AF530" t="s">
        <v>247</v>
      </c>
      <c r="AG530" t="s">
        <v>247</v>
      </c>
      <c r="AH530" t="s">
        <v>247</v>
      </c>
      <c r="AI530" t="s">
        <v>247</v>
      </c>
      <c r="AJ530" t="s">
        <v>247</v>
      </c>
      <c r="AK530" t="s">
        <v>247</v>
      </c>
      <c r="AL530">
        <v>0</v>
      </c>
      <c r="AM530" t="s">
        <v>247</v>
      </c>
      <c r="AN530" t="s">
        <v>247</v>
      </c>
      <c r="AO530" t="s">
        <v>247</v>
      </c>
      <c r="AP530" t="s">
        <v>247</v>
      </c>
      <c r="AT530">
        <v>24</v>
      </c>
      <c r="AU530">
        <v>210</v>
      </c>
    </row>
    <row r="531" spans="1:48" x14ac:dyDescent="0.2">
      <c r="A531" t="s">
        <v>1603</v>
      </c>
      <c r="B531" t="s">
        <v>1596</v>
      </c>
      <c r="D531" t="s">
        <v>1604</v>
      </c>
      <c r="E531">
        <v>9</v>
      </c>
      <c r="F531">
        <v>518</v>
      </c>
      <c r="G531">
        <v>0</v>
      </c>
      <c r="L531">
        <v>0</v>
      </c>
      <c r="M531" t="s">
        <v>247</v>
      </c>
      <c r="N531" t="s">
        <v>247</v>
      </c>
      <c r="O531" t="s">
        <v>247</v>
      </c>
      <c r="P531" t="s">
        <v>247</v>
      </c>
      <c r="Q531" t="s">
        <v>247</v>
      </c>
      <c r="R531" t="s">
        <v>247</v>
      </c>
      <c r="S531" t="s">
        <v>247</v>
      </c>
      <c r="T531" t="s">
        <v>247</v>
      </c>
      <c r="U531" t="s">
        <v>247</v>
      </c>
      <c r="V531" t="s">
        <v>247</v>
      </c>
      <c r="W531" t="s">
        <v>247</v>
      </c>
      <c r="X531" t="s">
        <v>247</v>
      </c>
      <c r="Y531" t="s">
        <v>247</v>
      </c>
      <c r="Z531" t="s">
        <v>247</v>
      </c>
      <c r="AA531" t="s">
        <v>247</v>
      </c>
      <c r="AB531" t="s">
        <v>247</v>
      </c>
      <c r="AC531" t="s">
        <v>247</v>
      </c>
      <c r="AD531" t="s">
        <v>247</v>
      </c>
      <c r="AE531" t="s">
        <v>247</v>
      </c>
      <c r="AF531" t="s">
        <v>247</v>
      </c>
      <c r="AG531" t="s">
        <v>247</v>
      </c>
      <c r="AH531" t="s">
        <v>247</v>
      </c>
      <c r="AI531" t="s">
        <v>247</v>
      </c>
      <c r="AJ531" t="s">
        <v>247</v>
      </c>
      <c r="AK531" t="s">
        <v>247</v>
      </c>
      <c r="AL531">
        <v>0</v>
      </c>
      <c r="AM531" t="s">
        <v>247</v>
      </c>
      <c r="AN531" t="s">
        <v>247</v>
      </c>
      <c r="AO531" t="s">
        <v>247</v>
      </c>
      <c r="AP531" t="s">
        <v>247</v>
      </c>
      <c r="AU531">
        <v>0</v>
      </c>
    </row>
    <row r="532" spans="1:48" x14ac:dyDescent="0.2">
      <c r="A532" t="s">
        <v>1605</v>
      </c>
      <c r="B532" t="s">
        <v>1596</v>
      </c>
      <c r="D532" t="s">
        <v>1606</v>
      </c>
      <c r="E532">
        <v>9</v>
      </c>
      <c r="F532">
        <v>0</v>
      </c>
      <c r="G532">
        <v>0</v>
      </c>
      <c r="L532">
        <v>0</v>
      </c>
      <c r="M532" t="s">
        <v>247</v>
      </c>
      <c r="N532" t="s">
        <v>247</v>
      </c>
      <c r="O532" t="s">
        <v>247</v>
      </c>
      <c r="P532" t="s">
        <v>247</v>
      </c>
      <c r="Q532" t="s">
        <v>247</v>
      </c>
      <c r="R532" t="s">
        <v>247</v>
      </c>
      <c r="S532" t="s">
        <v>247</v>
      </c>
      <c r="T532" t="s">
        <v>247</v>
      </c>
      <c r="U532" t="s">
        <v>247</v>
      </c>
      <c r="V532" t="s">
        <v>247</v>
      </c>
      <c r="W532" t="s">
        <v>247</v>
      </c>
      <c r="X532" t="s">
        <v>247</v>
      </c>
      <c r="Y532" t="s">
        <v>247</v>
      </c>
      <c r="Z532" t="s">
        <v>247</v>
      </c>
      <c r="AA532" t="s">
        <v>247</v>
      </c>
      <c r="AB532" t="s">
        <v>247</v>
      </c>
      <c r="AC532" t="s">
        <v>247</v>
      </c>
      <c r="AD532" t="s">
        <v>247</v>
      </c>
      <c r="AE532" t="s">
        <v>247</v>
      </c>
      <c r="AF532" t="s">
        <v>247</v>
      </c>
      <c r="AG532" t="s">
        <v>247</v>
      </c>
      <c r="AH532" t="s">
        <v>247</v>
      </c>
      <c r="AI532" t="s">
        <v>247</v>
      </c>
      <c r="AJ532" t="s">
        <v>247</v>
      </c>
      <c r="AK532" t="s">
        <v>247</v>
      </c>
      <c r="AL532">
        <v>0</v>
      </c>
      <c r="AM532" t="s">
        <v>247</v>
      </c>
      <c r="AN532" t="s">
        <v>247</v>
      </c>
      <c r="AO532" t="s">
        <v>247</v>
      </c>
      <c r="AP532" t="s">
        <v>247</v>
      </c>
      <c r="AU532">
        <v>0</v>
      </c>
    </row>
    <row r="533" spans="1:48" x14ac:dyDescent="0.2">
      <c r="A533" t="s">
        <v>511</v>
      </c>
      <c r="B533" t="s">
        <v>1520</v>
      </c>
      <c r="D533" t="s">
        <v>1607</v>
      </c>
      <c r="E533">
        <v>9</v>
      </c>
      <c r="F533">
        <v>5509</v>
      </c>
      <c r="G533">
        <v>0</v>
      </c>
      <c r="L533">
        <v>0</v>
      </c>
      <c r="M533" t="s">
        <v>247</v>
      </c>
      <c r="N533" t="s">
        <v>247</v>
      </c>
      <c r="O533" t="s">
        <v>247</v>
      </c>
      <c r="P533" t="s">
        <v>247</v>
      </c>
      <c r="Q533" t="s">
        <v>247</v>
      </c>
      <c r="R533" t="s">
        <v>247</v>
      </c>
      <c r="S533" t="s">
        <v>247</v>
      </c>
      <c r="T533" t="s">
        <v>247</v>
      </c>
      <c r="U533" t="s">
        <v>247</v>
      </c>
      <c r="V533" t="s">
        <v>247</v>
      </c>
      <c r="W533" t="s">
        <v>247</v>
      </c>
      <c r="X533" t="s">
        <v>247</v>
      </c>
      <c r="Y533" t="s">
        <v>247</v>
      </c>
      <c r="Z533" t="s">
        <v>247</v>
      </c>
      <c r="AA533" t="s">
        <v>247</v>
      </c>
      <c r="AB533" t="s">
        <v>247</v>
      </c>
      <c r="AC533" t="s">
        <v>247</v>
      </c>
      <c r="AD533" t="s">
        <v>247</v>
      </c>
      <c r="AE533" t="s">
        <v>247</v>
      </c>
      <c r="AF533" t="s">
        <v>247</v>
      </c>
      <c r="AG533" t="s">
        <v>247</v>
      </c>
      <c r="AH533" t="s">
        <v>247</v>
      </c>
      <c r="AI533" t="s">
        <v>247</v>
      </c>
      <c r="AJ533" t="s">
        <v>247</v>
      </c>
      <c r="AK533" t="s">
        <v>247</v>
      </c>
      <c r="AL533">
        <v>0</v>
      </c>
      <c r="AM533" t="s">
        <v>247</v>
      </c>
      <c r="AN533" t="s">
        <v>247</v>
      </c>
      <c r="AO533" t="s">
        <v>247</v>
      </c>
      <c r="AP533" t="s">
        <v>247</v>
      </c>
      <c r="AU533">
        <v>0</v>
      </c>
    </row>
    <row r="534" spans="1:48" x14ac:dyDescent="0.2">
      <c r="A534" t="s">
        <v>1608</v>
      </c>
      <c r="B534" t="s">
        <v>1520</v>
      </c>
      <c r="D534" t="s">
        <v>1609</v>
      </c>
      <c r="E534">
        <v>9</v>
      </c>
      <c r="F534">
        <v>0</v>
      </c>
      <c r="G534">
        <v>0</v>
      </c>
      <c r="L534">
        <v>0</v>
      </c>
      <c r="M534" t="s">
        <v>247</v>
      </c>
      <c r="N534" t="s">
        <v>247</v>
      </c>
      <c r="O534" t="s">
        <v>247</v>
      </c>
      <c r="P534" t="s">
        <v>247</v>
      </c>
      <c r="Q534" t="s">
        <v>247</v>
      </c>
      <c r="R534" t="s">
        <v>247</v>
      </c>
      <c r="S534" t="s">
        <v>247</v>
      </c>
      <c r="T534" t="s">
        <v>247</v>
      </c>
      <c r="U534" t="s">
        <v>247</v>
      </c>
      <c r="V534" t="s">
        <v>247</v>
      </c>
      <c r="W534" t="s">
        <v>247</v>
      </c>
      <c r="X534" t="s">
        <v>247</v>
      </c>
      <c r="Y534" t="s">
        <v>247</v>
      </c>
      <c r="Z534" t="s">
        <v>247</v>
      </c>
      <c r="AA534" t="s">
        <v>247</v>
      </c>
      <c r="AB534" t="s">
        <v>247</v>
      </c>
      <c r="AC534" t="s">
        <v>247</v>
      </c>
      <c r="AD534" t="s">
        <v>247</v>
      </c>
      <c r="AE534" t="s">
        <v>247</v>
      </c>
      <c r="AF534" t="s">
        <v>247</v>
      </c>
      <c r="AG534" t="s">
        <v>247</v>
      </c>
      <c r="AH534" t="s">
        <v>247</v>
      </c>
      <c r="AI534" t="s">
        <v>247</v>
      </c>
      <c r="AJ534" t="s">
        <v>247</v>
      </c>
      <c r="AK534" t="s">
        <v>247</v>
      </c>
      <c r="AL534">
        <v>0</v>
      </c>
      <c r="AM534" t="s">
        <v>247</v>
      </c>
      <c r="AN534" t="s">
        <v>247</v>
      </c>
      <c r="AO534" t="s">
        <v>247</v>
      </c>
      <c r="AP534" t="s">
        <v>247</v>
      </c>
      <c r="AU534">
        <v>0</v>
      </c>
    </row>
    <row r="535" spans="1:48" x14ac:dyDescent="0.2">
      <c r="A535" t="s">
        <v>512</v>
      </c>
      <c r="B535" t="s">
        <v>1520</v>
      </c>
      <c r="D535" t="s">
        <v>1610</v>
      </c>
      <c r="E535">
        <v>9</v>
      </c>
      <c r="F535">
        <v>3363</v>
      </c>
      <c r="G535">
        <v>0</v>
      </c>
      <c r="L535">
        <v>0</v>
      </c>
      <c r="M535" t="s">
        <v>247</v>
      </c>
      <c r="N535" t="s">
        <v>247</v>
      </c>
      <c r="O535" t="s">
        <v>247</v>
      </c>
      <c r="P535" t="s">
        <v>247</v>
      </c>
      <c r="Q535" t="s">
        <v>247</v>
      </c>
      <c r="R535" t="s">
        <v>247</v>
      </c>
      <c r="S535" t="s">
        <v>247</v>
      </c>
      <c r="T535" t="s">
        <v>247</v>
      </c>
      <c r="U535" t="s">
        <v>247</v>
      </c>
      <c r="V535" t="s">
        <v>247</v>
      </c>
      <c r="W535" t="s">
        <v>247</v>
      </c>
      <c r="X535" t="s">
        <v>247</v>
      </c>
      <c r="Y535" t="s">
        <v>247</v>
      </c>
      <c r="Z535" t="s">
        <v>247</v>
      </c>
      <c r="AA535" t="s">
        <v>247</v>
      </c>
      <c r="AB535" t="s">
        <v>247</v>
      </c>
      <c r="AC535" t="s">
        <v>247</v>
      </c>
      <c r="AD535" t="s">
        <v>247</v>
      </c>
      <c r="AE535" t="s">
        <v>247</v>
      </c>
      <c r="AF535" t="s">
        <v>247</v>
      </c>
      <c r="AG535" t="s">
        <v>247</v>
      </c>
      <c r="AH535" t="s">
        <v>247</v>
      </c>
      <c r="AI535" t="s">
        <v>247</v>
      </c>
      <c r="AJ535" t="s">
        <v>247</v>
      </c>
      <c r="AK535" t="s">
        <v>247</v>
      </c>
      <c r="AL535">
        <v>0</v>
      </c>
      <c r="AM535" t="s">
        <v>247</v>
      </c>
      <c r="AN535" t="s">
        <v>247</v>
      </c>
      <c r="AO535" t="s">
        <v>247</v>
      </c>
      <c r="AP535" t="s">
        <v>247</v>
      </c>
      <c r="AU535">
        <v>0</v>
      </c>
    </row>
    <row r="536" spans="1:48" x14ac:dyDescent="0.2">
      <c r="A536" t="s">
        <v>1611</v>
      </c>
      <c r="B536" t="s">
        <v>1520</v>
      </c>
      <c r="D536" t="s">
        <v>1612</v>
      </c>
      <c r="E536">
        <v>9</v>
      </c>
      <c r="F536">
        <v>0</v>
      </c>
      <c r="G536">
        <v>0</v>
      </c>
      <c r="L536">
        <v>0</v>
      </c>
      <c r="M536" t="s">
        <v>247</v>
      </c>
      <c r="N536" t="s">
        <v>247</v>
      </c>
      <c r="O536" t="s">
        <v>247</v>
      </c>
      <c r="P536" t="s">
        <v>247</v>
      </c>
      <c r="Q536" t="s">
        <v>247</v>
      </c>
      <c r="R536" t="s">
        <v>247</v>
      </c>
      <c r="S536" t="s">
        <v>247</v>
      </c>
      <c r="T536" t="s">
        <v>247</v>
      </c>
      <c r="U536" t="s">
        <v>247</v>
      </c>
      <c r="V536" t="s">
        <v>247</v>
      </c>
      <c r="W536" t="s">
        <v>247</v>
      </c>
      <c r="X536" t="s">
        <v>247</v>
      </c>
      <c r="Y536" t="s">
        <v>247</v>
      </c>
      <c r="Z536" t="s">
        <v>247</v>
      </c>
      <c r="AA536" t="s">
        <v>247</v>
      </c>
      <c r="AB536" t="s">
        <v>247</v>
      </c>
      <c r="AC536" t="s">
        <v>247</v>
      </c>
      <c r="AD536" t="s">
        <v>247</v>
      </c>
      <c r="AE536" t="s">
        <v>247</v>
      </c>
      <c r="AF536" t="s">
        <v>247</v>
      </c>
      <c r="AG536" t="s">
        <v>247</v>
      </c>
      <c r="AH536" t="s">
        <v>247</v>
      </c>
      <c r="AI536" t="s">
        <v>247</v>
      </c>
      <c r="AJ536" t="s">
        <v>247</v>
      </c>
      <c r="AK536" t="s">
        <v>247</v>
      </c>
      <c r="AL536">
        <v>0</v>
      </c>
      <c r="AM536" t="s">
        <v>247</v>
      </c>
      <c r="AN536" t="s">
        <v>247</v>
      </c>
      <c r="AO536" t="s">
        <v>247</v>
      </c>
      <c r="AP536" t="s">
        <v>247</v>
      </c>
      <c r="AU536">
        <v>0</v>
      </c>
    </row>
    <row r="537" spans="1:48" x14ac:dyDescent="0.2">
      <c r="A537" t="s">
        <v>2038</v>
      </c>
      <c r="B537" t="s">
        <v>1520</v>
      </c>
      <c r="D537" t="s">
        <v>2039</v>
      </c>
      <c r="E537">
        <v>9</v>
      </c>
      <c r="F537">
        <v>0</v>
      </c>
      <c r="G537">
        <v>0</v>
      </c>
      <c r="H537">
        <v>-1124</v>
      </c>
      <c r="I537">
        <v>2000</v>
      </c>
      <c r="L537">
        <v>876</v>
      </c>
      <c r="M537" s="1">
        <v>43856</v>
      </c>
      <c r="N537">
        <v>2000</v>
      </c>
      <c r="O537">
        <v>876</v>
      </c>
      <c r="P537" t="s">
        <v>247</v>
      </c>
      <c r="Q537" t="s">
        <v>247</v>
      </c>
      <c r="R537" t="s">
        <v>247</v>
      </c>
      <c r="S537" t="s">
        <v>247</v>
      </c>
      <c r="T537" t="s">
        <v>247</v>
      </c>
      <c r="U537" t="s">
        <v>247</v>
      </c>
      <c r="V537" t="s">
        <v>247</v>
      </c>
      <c r="W537" t="s">
        <v>247</v>
      </c>
      <c r="X537" t="s">
        <v>247</v>
      </c>
      <c r="Y537" t="s">
        <v>247</v>
      </c>
      <c r="Z537" t="s">
        <v>247</v>
      </c>
      <c r="AA537" t="s">
        <v>247</v>
      </c>
      <c r="AB537" t="s">
        <v>247</v>
      </c>
      <c r="AC537" t="s">
        <v>247</v>
      </c>
      <c r="AD537" t="s">
        <v>247</v>
      </c>
      <c r="AE537" t="s">
        <v>247</v>
      </c>
      <c r="AF537" t="s">
        <v>247</v>
      </c>
      <c r="AG537" t="s">
        <v>247</v>
      </c>
      <c r="AH537" t="s">
        <v>247</v>
      </c>
      <c r="AI537" t="s">
        <v>247</v>
      </c>
      <c r="AJ537" t="s">
        <v>247</v>
      </c>
      <c r="AK537" t="s">
        <v>247</v>
      </c>
      <c r="AL537">
        <v>0</v>
      </c>
      <c r="AM537" t="s">
        <v>247</v>
      </c>
      <c r="AN537" t="s">
        <v>247</v>
      </c>
      <c r="AO537" t="s">
        <v>247</v>
      </c>
      <c r="AP537" t="s">
        <v>247</v>
      </c>
      <c r="AT537">
        <v>1124</v>
      </c>
      <c r="AU537">
        <v>0</v>
      </c>
      <c r="AV537" t="s">
        <v>2005</v>
      </c>
    </row>
    <row r="538" spans="1:48" x14ac:dyDescent="0.2">
      <c r="A538" t="s">
        <v>2040</v>
      </c>
      <c r="B538" t="s">
        <v>1520</v>
      </c>
      <c r="D538" t="s">
        <v>2041</v>
      </c>
      <c r="E538">
        <v>9</v>
      </c>
      <c r="F538">
        <v>0</v>
      </c>
      <c r="G538">
        <v>0</v>
      </c>
      <c r="H538">
        <v>-18</v>
      </c>
      <c r="I538">
        <v>1200</v>
      </c>
      <c r="L538">
        <v>1182</v>
      </c>
      <c r="M538" s="1">
        <v>43856</v>
      </c>
      <c r="N538">
        <v>1200</v>
      </c>
      <c r="O538">
        <v>1182</v>
      </c>
      <c r="P538" t="s">
        <v>247</v>
      </c>
      <c r="Q538" t="s">
        <v>247</v>
      </c>
      <c r="R538" t="s">
        <v>247</v>
      </c>
      <c r="S538" t="s">
        <v>247</v>
      </c>
      <c r="T538" t="s">
        <v>247</v>
      </c>
      <c r="U538" t="s">
        <v>247</v>
      </c>
      <c r="V538" t="s">
        <v>247</v>
      </c>
      <c r="W538" t="s">
        <v>247</v>
      </c>
      <c r="X538" t="s">
        <v>247</v>
      </c>
      <c r="Y538" t="s">
        <v>247</v>
      </c>
      <c r="Z538" t="s">
        <v>247</v>
      </c>
      <c r="AA538" t="s">
        <v>247</v>
      </c>
      <c r="AB538" t="s">
        <v>247</v>
      </c>
      <c r="AC538" t="s">
        <v>247</v>
      </c>
      <c r="AD538" t="s">
        <v>247</v>
      </c>
      <c r="AE538" t="s">
        <v>247</v>
      </c>
      <c r="AF538" t="s">
        <v>247</v>
      </c>
      <c r="AG538" t="s">
        <v>247</v>
      </c>
      <c r="AH538" t="s">
        <v>247</v>
      </c>
      <c r="AI538" t="s">
        <v>247</v>
      </c>
      <c r="AJ538" t="s">
        <v>247</v>
      </c>
      <c r="AK538" t="s">
        <v>247</v>
      </c>
      <c r="AL538">
        <v>0</v>
      </c>
      <c r="AM538" t="s">
        <v>247</v>
      </c>
      <c r="AN538" t="s">
        <v>247</v>
      </c>
      <c r="AO538" t="s">
        <v>247</v>
      </c>
      <c r="AP538" t="s">
        <v>247</v>
      </c>
      <c r="AT538">
        <v>18</v>
      </c>
      <c r="AU538">
        <v>0</v>
      </c>
      <c r="AV538" t="s">
        <v>2008</v>
      </c>
    </row>
    <row r="539" spans="1:48" x14ac:dyDescent="0.2">
      <c r="A539" t="s">
        <v>2042</v>
      </c>
      <c r="B539" t="s">
        <v>1520</v>
      </c>
      <c r="D539" t="s">
        <v>2043</v>
      </c>
      <c r="E539">
        <v>9</v>
      </c>
      <c r="F539">
        <v>0</v>
      </c>
      <c r="G539">
        <v>0</v>
      </c>
      <c r="H539">
        <v>-898</v>
      </c>
      <c r="I539">
        <v>1800</v>
      </c>
      <c r="L539">
        <v>902</v>
      </c>
      <c r="M539" s="1">
        <v>43856</v>
      </c>
      <c r="N539">
        <v>1800</v>
      </c>
      <c r="O539">
        <v>902</v>
      </c>
      <c r="P539" t="s">
        <v>247</v>
      </c>
      <c r="Q539" t="s">
        <v>247</v>
      </c>
      <c r="R539" t="s">
        <v>247</v>
      </c>
      <c r="S539" t="s">
        <v>247</v>
      </c>
      <c r="T539" t="s">
        <v>247</v>
      </c>
      <c r="U539" t="s">
        <v>247</v>
      </c>
      <c r="V539" t="s">
        <v>247</v>
      </c>
      <c r="W539" t="s">
        <v>247</v>
      </c>
      <c r="X539" t="s">
        <v>247</v>
      </c>
      <c r="Y539" t="s">
        <v>247</v>
      </c>
      <c r="Z539" t="s">
        <v>247</v>
      </c>
      <c r="AA539" t="s">
        <v>247</v>
      </c>
      <c r="AB539" t="s">
        <v>247</v>
      </c>
      <c r="AC539" t="s">
        <v>247</v>
      </c>
      <c r="AD539" t="s">
        <v>247</v>
      </c>
      <c r="AE539" t="s">
        <v>247</v>
      </c>
      <c r="AF539" t="s">
        <v>247</v>
      </c>
      <c r="AG539" t="s">
        <v>247</v>
      </c>
      <c r="AH539" t="s">
        <v>247</v>
      </c>
      <c r="AI539" t="s">
        <v>247</v>
      </c>
      <c r="AJ539" t="s">
        <v>247</v>
      </c>
      <c r="AK539" t="s">
        <v>247</v>
      </c>
      <c r="AL539">
        <v>0</v>
      </c>
      <c r="AM539" t="s">
        <v>247</v>
      </c>
      <c r="AN539" t="s">
        <v>247</v>
      </c>
      <c r="AO539" t="s">
        <v>247</v>
      </c>
      <c r="AP539" t="s">
        <v>247</v>
      </c>
      <c r="AT539">
        <v>898</v>
      </c>
      <c r="AU539">
        <v>0</v>
      </c>
      <c r="AV539" t="s">
        <v>1998</v>
      </c>
    </row>
    <row r="540" spans="1:48" x14ac:dyDescent="0.2">
      <c r="A540" t="s">
        <v>327</v>
      </c>
      <c r="B540" t="s">
        <v>1613</v>
      </c>
      <c r="D540" t="s">
        <v>1614</v>
      </c>
      <c r="E540">
        <v>20</v>
      </c>
      <c r="F540">
        <v>1336</v>
      </c>
      <c r="G540">
        <v>464</v>
      </c>
      <c r="L540">
        <v>464</v>
      </c>
      <c r="M540" t="s">
        <v>247</v>
      </c>
      <c r="N540" t="s">
        <v>247</v>
      </c>
      <c r="O540" t="s">
        <v>247</v>
      </c>
      <c r="P540" t="s">
        <v>247</v>
      </c>
      <c r="Q540" t="s">
        <v>247</v>
      </c>
      <c r="R540" t="s">
        <v>247</v>
      </c>
      <c r="S540" t="s">
        <v>247</v>
      </c>
      <c r="T540" t="s">
        <v>247</v>
      </c>
      <c r="U540" t="s">
        <v>247</v>
      </c>
      <c r="V540" t="s">
        <v>247</v>
      </c>
      <c r="W540" t="s">
        <v>247</v>
      </c>
      <c r="X540" t="s">
        <v>247</v>
      </c>
      <c r="Y540" t="s">
        <v>247</v>
      </c>
      <c r="Z540" t="s">
        <v>247</v>
      </c>
      <c r="AA540" t="s">
        <v>247</v>
      </c>
      <c r="AB540" t="s">
        <v>247</v>
      </c>
      <c r="AC540" t="s">
        <v>247</v>
      </c>
      <c r="AD540" t="s">
        <v>247</v>
      </c>
      <c r="AE540" t="s">
        <v>247</v>
      </c>
      <c r="AF540" t="s">
        <v>247</v>
      </c>
      <c r="AG540" t="s">
        <v>247</v>
      </c>
      <c r="AH540" t="s">
        <v>247</v>
      </c>
      <c r="AI540" t="s">
        <v>247</v>
      </c>
      <c r="AJ540" t="s">
        <v>247</v>
      </c>
      <c r="AK540" t="s">
        <v>247</v>
      </c>
      <c r="AL540">
        <v>0</v>
      </c>
      <c r="AM540" t="s">
        <v>247</v>
      </c>
      <c r="AN540" t="s">
        <v>247</v>
      </c>
      <c r="AO540" t="s">
        <v>247</v>
      </c>
      <c r="AP540" t="s">
        <v>247</v>
      </c>
      <c r="AU540">
        <v>464</v>
      </c>
    </row>
    <row r="541" spans="1:48" x14ac:dyDescent="0.2">
      <c r="A541" t="s">
        <v>1615</v>
      </c>
      <c r="B541" t="s">
        <v>1613</v>
      </c>
      <c r="D541" t="s">
        <v>1616</v>
      </c>
      <c r="E541">
        <v>20</v>
      </c>
      <c r="F541">
        <v>1316</v>
      </c>
      <c r="G541">
        <v>185</v>
      </c>
      <c r="L541">
        <v>185</v>
      </c>
      <c r="M541" t="s">
        <v>247</v>
      </c>
      <c r="N541" t="s">
        <v>247</v>
      </c>
      <c r="O541" t="s">
        <v>247</v>
      </c>
      <c r="P541" t="s">
        <v>247</v>
      </c>
      <c r="Q541" t="s">
        <v>247</v>
      </c>
      <c r="R541" t="s">
        <v>247</v>
      </c>
      <c r="S541" t="s">
        <v>247</v>
      </c>
      <c r="T541" t="s">
        <v>247</v>
      </c>
      <c r="U541" t="s">
        <v>247</v>
      </c>
      <c r="V541" t="s">
        <v>247</v>
      </c>
      <c r="W541" t="s">
        <v>247</v>
      </c>
      <c r="X541" t="s">
        <v>247</v>
      </c>
      <c r="Y541" t="s">
        <v>247</v>
      </c>
      <c r="Z541" t="s">
        <v>247</v>
      </c>
      <c r="AA541" t="s">
        <v>247</v>
      </c>
      <c r="AB541" t="s">
        <v>247</v>
      </c>
      <c r="AC541" t="s">
        <v>247</v>
      </c>
      <c r="AD541" t="s">
        <v>247</v>
      </c>
      <c r="AE541" t="s">
        <v>247</v>
      </c>
      <c r="AF541" t="s">
        <v>247</v>
      </c>
      <c r="AG541" t="s">
        <v>247</v>
      </c>
      <c r="AH541" t="s">
        <v>247</v>
      </c>
      <c r="AI541" t="s">
        <v>247</v>
      </c>
      <c r="AJ541" t="s">
        <v>247</v>
      </c>
      <c r="AK541" t="s">
        <v>247</v>
      </c>
      <c r="AL541">
        <v>0</v>
      </c>
      <c r="AM541" t="s">
        <v>247</v>
      </c>
      <c r="AN541" t="s">
        <v>247</v>
      </c>
      <c r="AO541" t="s">
        <v>247</v>
      </c>
      <c r="AP541" t="s">
        <v>247</v>
      </c>
      <c r="AU541">
        <v>185</v>
      </c>
    </row>
    <row r="542" spans="1:48" x14ac:dyDescent="0.2">
      <c r="A542" t="s">
        <v>1617</v>
      </c>
      <c r="B542" t="s">
        <v>1613</v>
      </c>
      <c r="D542" t="s">
        <v>1618</v>
      </c>
      <c r="E542">
        <v>20</v>
      </c>
      <c r="F542">
        <v>900</v>
      </c>
      <c r="G542">
        <v>0</v>
      </c>
      <c r="L542">
        <v>0</v>
      </c>
      <c r="M542" t="s">
        <v>247</v>
      </c>
      <c r="N542" t="s">
        <v>247</v>
      </c>
      <c r="O542" t="s">
        <v>247</v>
      </c>
      <c r="P542" t="s">
        <v>247</v>
      </c>
      <c r="Q542" t="s">
        <v>247</v>
      </c>
      <c r="R542" t="s">
        <v>247</v>
      </c>
      <c r="S542" t="s">
        <v>247</v>
      </c>
      <c r="T542" t="s">
        <v>247</v>
      </c>
      <c r="U542" t="s">
        <v>247</v>
      </c>
      <c r="V542" t="s">
        <v>247</v>
      </c>
      <c r="W542" t="s">
        <v>247</v>
      </c>
      <c r="X542" t="s">
        <v>247</v>
      </c>
      <c r="Y542" t="s">
        <v>247</v>
      </c>
      <c r="Z542" t="s">
        <v>247</v>
      </c>
      <c r="AA542" t="s">
        <v>247</v>
      </c>
      <c r="AB542" t="s">
        <v>247</v>
      </c>
      <c r="AC542" t="s">
        <v>247</v>
      </c>
      <c r="AD542" t="s">
        <v>247</v>
      </c>
      <c r="AE542" t="s">
        <v>247</v>
      </c>
      <c r="AF542" t="s">
        <v>247</v>
      </c>
      <c r="AG542" t="s">
        <v>247</v>
      </c>
      <c r="AH542" t="s">
        <v>247</v>
      </c>
      <c r="AI542" t="s">
        <v>247</v>
      </c>
      <c r="AJ542" t="s">
        <v>247</v>
      </c>
      <c r="AK542" t="s">
        <v>247</v>
      </c>
      <c r="AL542">
        <v>0</v>
      </c>
      <c r="AM542" t="s">
        <v>247</v>
      </c>
      <c r="AN542" t="s">
        <v>247</v>
      </c>
      <c r="AO542" t="s">
        <v>247</v>
      </c>
      <c r="AP542" t="s">
        <v>247</v>
      </c>
      <c r="AU542">
        <v>0</v>
      </c>
    </row>
    <row r="543" spans="1:48" x14ac:dyDescent="0.2">
      <c r="A543" t="s">
        <v>1619</v>
      </c>
      <c r="B543" t="s">
        <v>1613</v>
      </c>
      <c r="D543" t="s">
        <v>1620</v>
      </c>
      <c r="E543">
        <v>20</v>
      </c>
      <c r="F543">
        <v>1770</v>
      </c>
      <c r="G543">
        <v>30</v>
      </c>
      <c r="L543">
        <v>30</v>
      </c>
      <c r="M543" t="s">
        <v>247</v>
      </c>
      <c r="N543" t="s">
        <v>247</v>
      </c>
      <c r="O543" t="s">
        <v>247</v>
      </c>
      <c r="P543" t="s">
        <v>247</v>
      </c>
      <c r="Q543" t="s">
        <v>247</v>
      </c>
      <c r="R543" t="s">
        <v>247</v>
      </c>
      <c r="S543" t="s">
        <v>247</v>
      </c>
      <c r="T543" t="s">
        <v>247</v>
      </c>
      <c r="U543" t="s">
        <v>247</v>
      </c>
      <c r="V543" t="s">
        <v>247</v>
      </c>
      <c r="W543" t="s">
        <v>247</v>
      </c>
      <c r="X543" t="s">
        <v>247</v>
      </c>
      <c r="Y543" t="s">
        <v>247</v>
      </c>
      <c r="Z543" t="s">
        <v>247</v>
      </c>
      <c r="AA543" t="s">
        <v>247</v>
      </c>
      <c r="AB543" t="s">
        <v>247</v>
      </c>
      <c r="AC543" t="s">
        <v>247</v>
      </c>
      <c r="AD543" t="s">
        <v>247</v>
      </c>
      <c r="AE543" t="s">
        <v>247</v>
      </c>
      <c r="AF543" t="s">
        <v>247</v>
      </c>
      <c r="AG543" t="s">
        <v>247</v>
      </c>
      <c r="AH543" t="s">
        <v>247</v>
      </c>
      <c r="AI543" t="s">
        <v>247</v>
      </c>
      <c r="AJ543" t="s">
        <v>247</v>
      </c>
      <c r="AK543" t="s">
        <v>247</v>
      </c>
      <c r="AL543">
        <v>0</v>
      </c>
      <c r="AM543" t="s">
        <v>247</v>
      </c>
      <c r="AN543" t="s">
        <v>247</v>
      </c>
      <c r="AO543" t="s">
        <v>247</v>
      </c>
      <c r="AP543" t="s">
        <v>247</v>
      </c>
      <c r="AU543">
        <v>30</v>
      </c>
    </row>
    <row r="544" spans="1:48" x14ac:dyDescent="0.2">
      <c r="A544" t="s">
        <v>1621</v>
      </c>
      <c r="B544" t="s">
        <v>1622</v>
      </c>
      <c r="D544" t="s">
        <v>1623</v>
      </c>
      <c r="E544">
        <v>12.5</v>
      </c>
      <c r="F544">
        <v>1146</v>
      </c>
      <c r="G544">
        <v>54</v>
      </c>
      <c r="L544">
        <v>54</v>
      </c>
      <c r="M544" t="s">
        <v>247</v>
      </c>
      <c r="N544" t="s">
        <v>247</v>
      </c>
      <c r="O544" t="s">
        <v>247</v>
      </c>
      <c r="P544" t="s">
        <v>247</v>
      </c>
      <c r="Q544" t="s">
        <v>247</v>
      </c>
      <c r="R544" t="s">
        <v>247</v>
      </c>
      <c r="S544" t="s">
        <v>247</v>
      </c>
      <c r="T544" t="s">
        <v>247</v>
      </c>
      <c r="U544" t="s">
        <v>247</v>
      </c>
      <c r="V544" t="s">
        <v>247</v>
      </c>
      <c r="W544" t="s">
        <v>247</v>
      </c>
      <c r="X544" t="s">
        <v>247</v>
      </c>
      <c r="Y544" t="s">
        <v>247</v>
      </c>
      <c r="Z544" t="s">
        <v>247</v>
      </c>
      <c r="AA544" t="s">
        <v>247</v>
      </c>
      <c r="AB544" t="s">
        <v>247</v>
      </c>
      <c r="AC544" t="s">
        <v>247</v>
      </c>
      <c r="AD544" t="s">
        <v>247</v>
      </c>
      <c r="AE544" t="s">
        <v>247</v>
      </c>
      <c r="AF544" t="s">
        <v>247</v>
      </c>
      <c r="AG544" t="s">
        <v>247</v>
      </c>
      <c r="AH544" t="s">
        <v>247</v>
      </c>
      <c r="AI544" t="s">
        <v>247</v>
      </c>
      <c r="AJ544" t="s">
        <v>247</v>
      </c>
      <c r="AK544" t="s">
        <v>247</v>
      </c>
      <c r="AL544">
        <v>0</v>
      </c>
      <c r="AM544" t="s">
        <v>247</v>
      </c>
      <c r="AN544" t="s">
        <v>247</v>
      </c>
      <c r="AO544" t="s">
        <v>247</v>
      </c>
      <c r="AP544" t="s">
        <v>247</v>
      </c>
      <c r="AU544">
        <v>54</v>
      </c>
    </row>
    <row r="545" spans="1:47" x14ac:dyDescent="0.2">
      <c r="A545" t="s">
        <v>1624</v>
      </c>
      <c r="B545" t="s">
        <v>1625</v>
      </c>
      <c r="D545" t="s">
        <v>1626</v>
      </c>
      <c r="E545">
        <v>12.5</v>
      </c>
      <c r="F545">
        <v>1200</v>
      </c>
      <c r="G545">
        <v>0</v>
      </c>
      <c r="L545">
        <v>0</v>
      </c>
      <c r="M545" t="s">
        <v>247</v>
      </c>
      <c r="N545" t="s">
        <v>247</v>
      </c>
      <c r="O545" t="s">
        <v>247</v>
      </c>
      <c r="P545" t="s">
        <v>247</v>
      </c>
      <c r="Q545" t="s">
        <v>247</v>
      </c>
      <c r="R545" t="s">
        <v>247</v>
      </c>
      <c r="S545" t="s">
        <v>247</v>
      </c>
      <c r="T545" t="s">
        <v>247</v>
      </c>
      <c r="U545" t="s">
        <v>247</v>
      </c>
      <c r="V545" t="s">
        <v>247</v>
      </c>
      <c r="W545" t="s">
        <v>247</v>
      </c>
      <c r="X545" t="s">
        <v>247</v>
      </c>
      <c r="Y545" t="s">
        <v>247</v>
      </c>
      <c r="Z545" t="s">
        <v>247</v>
      </c>
      <c r="AA545" t="s">
        <v>247</v>
      </c>
      <c r="AB545" t="s">
        <v>247</v>
      </c>
      <c r="AC545" t="s">
        <v>247</v>
      </c>
      <c r="AD545" t="s">
        <v>247</v>
      </c>
      <c r="AE545" t="s">
        <v>247</v>
      </c>
      <c r="AF545" t="s">
        <v>247</v>
      </c>
      <c r="AG545" t="s">
        <v>247</v>
      </c>
      <c r="AH545" t="s">
        <v>247</v>
      </c>
      <c r="AI545" t="s">
        <v>247</v>
      </c>
      <c r="AJ545" t="s">
        <v>247</v>
      </c>
      <c r="AK545" t="s">
        <v>247</v>
      </c>
      <c r="AL545">
        <v>0</v>
      </c>
      <c r="AM545" t="s">
        <v>247</v>
      </c>
      <c r="AN545" t="s">
        <v>247</v>
      </c>
      <c r="AO545" t="s">
        <v>247</v>
      </c>
      <c r="AP545" t="s">
        <v>247</v>
      </c>
      <c r="AU545">
        <v>0</v>
      </c>
    </row>
    <row r="546" spans="1:47" x14ac:dyDescent="0.2">
      <c r="A546" t="s">
        <v>1627</v>
      </c>
      <c r="B546" t="s">
        <v>1628</v>
      </c>
      <c r="D546" t="s">
        <v>1629</v>
      </c>
      <c r="E546">
        <v>12.5</v>
      </c>
      <c r="F546">
        <v>0</v>
      </c>
      <c r="G546">
        <v>0</v>
      </c>
      <c r="L546">
        <v>0</v>
      </c>
      <c r="M546" t="s">
        <v>247</v>
      </c>
      <c r="N546" t="s">
        <v>247</v>
      </c>
      <c r="O546" t="s">
        <v>247</v>
      </c>
      <c r="P546" t="s">
        <v>247</v>
      </c>
      <c r="Q546" t="s">
        <v>247</v>
      </c>
      <c r="R546" t="s">
        <v>247</v>
      </c>
      <c r="S546" t="s">
        <v>247</v>
      </c>
      <c r="T546" t="s">
        <v>247</v>
      </c>
      <c r="U546" t="s">
        <v>247</v>
      </c>
      <c r="V546" t="s">
        <v>247</v>
      </c>
      <c r="W546" t="s">
        <v>247</v>
      </c>
      <c r="X546" t="s">
        <v>247</v>
      </c>
      <c r="Y546" t="s">
        <v>247</v>
      </c>
      <c r="Z546" t="s">
        <v>247</v>
      </c>
      <c r="AA546" t="s">
        <v>247</v>
      </c>
      <c r="AB546" t="s">
        <v>247</v>
      </c>
      <c r="AC546" t="s">
        <v>247</v>
      </c>
      <c r="AD546" t="s">
        <v>247</v>
      </c>
      <c r="AE546" t="s">
        <v>247</v>
      </c>
      <c r="AF546" t="s">
        <v>247</v>
      </c>
      <c r="AG546" t="s">
        <v>247</v>
      </c>
      <c r="AH546" t="s">
        <v>247</v>
      </c>
      <c r="AI546" t="s">
        <v>247</v>
      </c>
      <c r="AJ546" t="s">
        <v>247</v>
      </c>
      <c r="AK546" t="s">
        <v>247</v>
      </c>
      <c r="AL546">
        <v>0</v>
      </c>
      <c r="AM546" t="s">
        <v>247</v>
      </c>
      <c r="AN546" t="s">
        <v>247</v>
      </c>
      <c r="AO546" t="s">
        <v>247</v>
      </c>
      <c r="AP546" t="s">
        <v>247</v>
      </c>
      <c r="AU546">
        <v>0</v>
      </c>
    </row>
    <row r="547" spans="1:47" x14ac:dyDescent="0.2">
      <c r="A547" t="s">
        <v>286</v>
      </c>
      <c r="B547" t="s">
        <v>1628</v>
      </c>
      <c r="D547" t="s">
        <v>1630</v>
      </c>
      <c r="E547">
        <v>12.5</v>
      </c>
      <c r="F547">
        <v>2200</v>
      </c>
      <c r="G547">
        <v>0</v>
      </c>
      <c r="L547">
        <v>0</v>
      </c>
      <c r="M547" t="s">
        <v>247</v>
      </c>
      <c r="N547" t="s">
        <v>247</v>
      </c>
      <c r="O547" t="s">
        <v>247</v>
      </c>
      <c r="P547" t="s">
        <v>247</v>
      </c>
      <c r="Q547" t="s">
        <v>247</v>
      </c>
      <c r="R547" t="s">
        <v>247</v>
      </c>
      <c r="S547" t="s">
        <v>247</v>
      </c>
      <c r="T547" t="s">
        <v>247</v>
      </c>
      <c r="U547" t="s">
        <v>247</v>
      </c>
      <c r="V547" t="s">
        <v>247</v>
      </c>
      <c r="W547" t="s">
        <v>247</v>
      </c>
      <c r="X547" t="s">
        <v>247</v>
      </c>
      <c r="Y547" t="s">
        <v>247</v>
      </c>
      <c r="Z547" t="s">
        <v>247</v>
      </c>
      <c r="AA547" t="s">
        <v>247</v>
      </c>
      <c r="AB547" t="s">
        <v>247</v>
      </c>
      <c r="AC547" t="s">
        <v>247</v>
      </c>
      <c r="AD547" t="s">
        <v>247</v>
      </c>
      <c r="AE547" t="s">
        <v>247</v>
      </c>
      <c r="AF547" t="s">
        <v>247</v>
      </c>
      <c r="AG547" t="s">
        <v>247</v>
      </c>
      <c r="AH547" t="s">
        <v>247</v>
      </c>
      <c r="AI547" t="s">
        <v>247</v>
      </c>
      <c r="AJ547" t="s">
        <v>247</v>
      </c>
      <c r="AK547" t="s">
        <v>247</v>
      </c>
      <c r="AL547">
        <v>0</v>
      </c>
      <c r="AM547" t="s">
        <v>247</v>
      </c>
      <c r="AN547" t="s">
        <v>247</v>
      </c>
      <c r="AO547" t="s">
        <v>247</v>
      </c>
      <c r="AP547" t="s">
        <v>247</v>
      </c>
      <c r="AU547">
        <v>0</v>
      </c>
    </row>
    <row r="548" spans="1:47" x14ac:dyDescent="0.2">
      <c r="A548" t="s">
        <v>288</v>
      </c>
      <c r="B548" t="s">
        <v>1628</v>
      </c>
      <c r="D548" t="s">
        <v>1631</v>
      </c>
      <c r="E548">
        <v>12.5</v>
      </c>
      <c r="F548">
        <v>2000</v>
      </c>
      <c r="G548">
        <v>0</v>
      </c>
      <c r="L548">
        <v>0</v>
      </c>
      <c r="M548" t="s">
        <v>247</v>
      </c>
      <c r="N548" t="s">
        <v>247</v>
      </c>
      <c r="O548" t="s">
        <v>247</v>
      </c>
      <c r="P548" t="s">
        <v>247</v>
      </c>
      <c r="Q548" t="s">
        <v>247</v>
      </c>
      <c r="R548" t="s">
        <v>247</v>
      </c>
      <c r="S548" t="s">
        <v>247</v>
      </c>
      <c r="T548" t="s">
        <v>247</v>
      </c>
      <c r="U548" t="s">
        <v>247</v>
      </c>
      <c r="V548" t="s">
        <v>247</v>
      </c>
      <c r="W548" t="s">
        <v>247</v>
      </c>
      <c r="X548" t="s">
        <v>247</v>
      </c>
      <c r="Y548" t="s">
        <v>247</v>
      </c>
      <c r="Z548" t="s">
        <v>247</v>
      </c>
      <c r="AA548" t="s">
        <v>247</v>
      </c>
      <c r="AB548" t="s">
        <v>247</v>
      </c>
      <c r="AC548" t="s">
        <v>247</v>
      </c>
      <c r="AD548" t="s">
        <v>247</v>
      </c>
      <c r="AE548" t="s">
        <v>247</v>
      </c>
      <c r="AF548" t="s">
        <v>247</v>
      </c>
      <c r="AG548" t="s">
        <v>247</v>
      </c>
      <c r="AH548" t="s">
        <v>247</v>
      </c>
      <c r="AI548" t="s">
        <v>247</v>
      </c>
      <c r="AJ548" t="s">
        <v>247</v>
      </c>
      <c r="AK548" t="s">
        <v>247</v>
      </c>
      <c r="AL548">
        <v>0</v>
      </c>
      <c r="AM548" t="s">
        <v>247</v>
      </c>
      <c r="AN548" t="s">
        <v>247</v>
      </c>
      <c r="AO548" t="s">
        <v>247</v>
      </c>
      <c r="AP548" t="s">
        <v>247</v>
      </c>
      <c r="AU548">
        <v>0</v>
      </c>
    </row>
    <row r="549" spans="1:47" x14ac:dyDescent="0.2">
      <c r="A549" t="s">
        <v>1632</v>
      </c>
      <c r="B549" t="s">
        <v>1633</v>
      </c>
      <c r="D549" t="s">
        <v>1634</v>
      </c>
      <c r="E549">
        <v>9</v>
      </c>
      <c r="F549">
        <v>0</v>
      </c>
      <c r="G549">
        <v>0</v>
      </c>
      <c r="L549">
        <v>0</v>
      </c>
      <c r="M549" t="s">
        <v>247</v>
      </c>
      <c r="N549" t="s">
        <v>247</v>
      </c>
      <c r="O549" t="s">
        <v>247</v>
      </c>
      <c r="P549" t="s">
        <v>247</v>
      </c>
      <c r="Q549" t="s">
        <v>247</v>
      </c>
      <c r="R549" t="s">
        <v>247</v>
      </c>
      <c r="S549" t="s">
        <v>247</v>
      </c>
      <c r="T549" t="s">
        <v>247</v>
      </c>
      <c r="U549" t="s">
        <v>247</v>
      </c>
      <c r="V549" t="s">
        <v>247</v>
      </c>
      <c r="W549" t="s">
        <v>247</v>
      </c>
      <c r="X549" t="s">
        <v>247</v>
      </c>
      <c r="Y549" t="s">
        <v>247</v>
      </c>
      <c r="Z549" t="s">
        <v>247</v>
      </c>
      <c r="AA549" t="s">
        <v>247</v>
      </c>
      <c r="AB549" t="s">
        <v>247</v>
      </c>
      <c r="AC549" t="s">
        <v>247</v>
      </c>
      <c r="AD549" t="s">
        <v>247</v>
      </c>
      <c r="AE549" t="s">
        <v>247</v>
      </c>
      <c r="AF549" t="s">
        <v>247</v>
      </c>
      <c r="AG549" t="s">
        <v>247</v>
      </c>
      <c r="AH549" t="s">
        <v>247</v>
      </c>
      <c r="AI549" t="s">
        <v>247</v>
      </c>
      <c r="AJ549" t="s">
        <v>247</v>
      </c>
      <c r="AK549" t="s">
        <v>247</v>
      </c>
      <c r="AL549">
        <v>0</v>
      </c>
      <c r="AM549" t="s">
        <v>247</v>
      </c>
      <c r="AN549" t="s">
        <v>247</v>
      </c>
      <c r="AO549" t="s">
        <v>247</v>
      </c>
      <c r="AP549" t="s">
        <v>247</v>
      </c>
      <c r="AU549">
        <v>0</v>
      </c>
    </row>
    <row r="550" spans="1:47" x14ac:dyDescent="0.2">
      <c r="A550" t="s">
        <v>1635</v>
      </c>
      <c r="B550" t="s">
        <v>1633</v>
      </c>
      <c r="D550" t="s">
        <v>1636</v>
      </c>
      <c r="E550">
        <v>9</v>
      </c>
      <c r="F550">
        <v>1198</v>
      </c>
      <c r="G550">
        <v>2</v>
      </c>
      <c r="L550">
        <v>2</v>
      </c>
      <c r="M550" t="s">
        <v>247</v>
      </c>
      <c r="N550" t="s">
        <v>247</v>
      </c>
      <c r="O550" t="s">
        <v>247</v>
      </c>
      <c r="P550" t="s">
        <v>247</v>
      </c>
      <c r="Q550" t="s">
        <v>247</v>
      </c>
      <c r="R550" t="s">
        <v>247</v>
      </c>
      <c r="S550" t="s">
        <v>247</v>
      </c>
      <c r="T550" t="s">
        <v>247</v>
      </c>
      <c r="U550" t="s">
        <v>247</v>
      </c>
      <c r="V550" t="s">
        <v>247</v>
      </c>
      <c r="W550" t="s">
        <v>247</v>
      </c>
      <c r="X550" t="s">
        <v>247</v>
      </c>
      <c r="Y550" t="s">
        <v>247</v>
      </c>
      <c r="Z550" t="s">
        <v>247</v>
      </c>
      <c r="AA550" t="s">
        <v>247</v>
      </c>
      <c r="AB550" t="s">
        <v>247</v>
      </c>
      <c r="AC550" t="s">
        <v>247</v>
      </c>
      <c r="AD550" t="s">
        <v>247</v>
      </c>
      <c r="AE550" t="s">
        <v>247</v>
      </c>
      <c r="AF550" t="s">
        <v>247</v>
      </c>
      <c r="AG550" t="s">
        <v>247</v>
      </c>
      <c r="AH550" t="s">
        <v>247</v>
      </c>
      <c r="AI550" t="s">
        <v>247</v>
      </c>
      <c r="AJ550" t="s">
        <v>247</v>
      </c>
      <c r="AK550" t="s">
        <v>247</v>
      </c>
      <c r="AL550">
        <v>0</v>
      </c>
      <c r="AM550" t="s">
        <v>247</v>
      </c>
      <c r="AN550" t="s">
        <v>247</v>
      </c>
      <c r="AO550" t="s">
        <v>247</v>
      </c>
      <c r="AP550" t="s">
        <v>247</v>
      </c>
      <c r="AU550">
        <v>2</v>
      </c>
    </row>
    <row r="551" spans="1:47" x14ac:dyDescent="0.2">
      <c r="A551" t="s">
        <v>1637</v>
      </c>
      <c r="B551" t="s">
        <v>1638</v>
      </c>
      <c r="D551" t="s">
        <v>1639</v>
      </c>
      <c r="E551">
        <v>16.5</v>
      </c>
      <c r="F551">
        <v>1170</v>
      </c>
      <c r="G551">
        <v>30</v>
      </c>
      <c r="L551">
        <v>30</v>
      </c>
      <c r="M551" t="s">
        <v>247</v>
      </c>
      <c r="N551" t="s">
        <v>247</v>
      </c>
      <c r="O551" t="s">
        <v>247</v>
      </c>
      <c r="P551" t="s">
        <v>247</v>
      </c>
      <c r="Q551" t="s">
        <v>247</v>
      </c>
      <c r="R551" t="s">
        <v>247</v>
      </c>
      <c r="S551" t="s">
        <v>247</v>
      </c>
      <c r="T551" t="s">
        <v>247</v>
      </c>
      <c r="U551" t="s">
        <v>247</v>
      </c>
      <c r="V551" t="s">
        <v>247</v>
      </c>
      <c r="W551" t="s">
        <v>247</v>
      </c>
      <c r="X551" t="s">
        <v>247</v>
      </c>
      <c r="Y551" t="s">
        <v>247</v>
      </c>
      <c r="Z551" t="s">
        <v>247</v>
      </c>
      <c r="AA551" t="s">
        <v>247</v>
      </c>
      <c r="AB551" t="s">
        <v>247</v>
      </c>
      <c r="AC551" t="s">
        <v>247</v>
      </c>
      <c r="AD551" t="s">
        <v>247</v>
      </c>
      <c r="AE551" t="s">
        <v>247</v>
      </c>
      <c r="AF551" t="s">
        <v>247</v>
      </c>
      <c r="AG551" t="s">
        <v>247</v>
      </c>
      <c r="AH551" t="s">
        <v>247</v>
      </c>
      <c r="AI551" t="s">
        <v>247</v>
      </c>
      <c r="AJ551" t="s">
        <v>247</v>
      </c>
      <c r="AK551" t="s">
        <v>247</v>
      </c>
      <c r="AL551">
        <v>0</v>
      </c>
      <c r="AM551" t="s">
        <v>247</v>
      </c>
      <c r="AN551" t="s">
        <v>247</v>
      </c>
      <c r="AO551" t="s">
        <v>247</v>
      </c>
      <c r="AP551" t="s">
        <v>247</v>
      </c>
      <c r="AU551">
        <v>30</v>
      </c>
    </row>
    <row r="552" spans="1:47" x14ac:dyDescent="0.2">
      <c r="A552" t="s">
        <v>1640</v>
      </c>
      <c r="B552" t="s">
        <v>1638</v>
      </c>
      <c r="D552" t="s">
        <v>1641</v>
      </c>
      <c r="E552">
        <v>16.5</v>
      </c>
      <c r="F552">
        <v>1500</v>
      </c>
      <c r="G552">
        <v>0</v>
      </c>
      <c r="L552">
        <v>0</v>
      </c>
      <c r="M552" t="s">
        <v>247</v>
      </c>
      <c r="N552" t="s">
        <v>247</v>
      </c>
      <c r="O552" t="s">
        <v>247</v>
      </c>
      <c r="P552" t="s">
        <v>247</v>
      </c>
      <c r="Q552" t="s">
        <v>247</v>
      </c>
      <c r="R552" t="s">
        <v>247</v>
      </c>
      <c r="S552" t="s">
        <v>247</v>
      </c>
      <c r="T552" t="s">
        <v>247</v>
      </c>
      <c r="U552" t="s">
        <v>247</v>
      </c>
      <c r="V552" t="s">
        <v>247</v>
      </c>
      <c r="W552" t="s">
        <v>247</v>
      </c>
      <c r="X552" t="s">
        <v>247</v>
      </c>
      <c r="Y552" t="s">
        <v>247</v>
      </c>
      <c r="Z552" t="s">
        <v>247</v>
      </c>
      <c r="AA552" t="s">
        <v>247</v>
      </c>
      <c r="AB552" t="s">
        <v>247</v>
      </c>
      <c r="AC552" t="s">
        <v>247</v>
      </c>
      <c r="AD552" t="s">
        <v>247</v>
      </c>
      <c r="AE552" t="s">
        <v>247</v>
      </c>
      <c r="AF552" t="s">
        <v>247</v>
      </c>
      <c r="AG552" t="s">
        <v>247</v>
      </c>
      <c r="AH552" t="s">
        <v>247</v>
      </c>
      <c r="AI552" t="s">
        <v>247</v>
      </c>
      <c r="AJ552" t="s">
        <v>247</v>
      </c>
      <c r="AK552" t="s">
        <v>247</v>
      </c>
      <c r="AL552">
        <v>0</v>
      </c>
      <c r="AM552" t="s">
        <v>247</v>
      </c>
      <c r="AN552" t="s">
        <v>247</v>
      </c>
      <c r="AO552" t="s">
        <v>247</v>
      </c>
      <c r="AP552" t="s">
        <v>247</v>
      </c>
      <c r="AU552">
        <v>0</v>
      </c>
    </row>
    <row r="553" spans="1:47" x14ac:dyDescent="0.2">
      <c r="A553" t="s">
        <v>1642</v>
      </c>
      <c r="B553" t="s">
        <v>1638</v>
      </c>
      <c r="D553" t="s">
        <v>1643</v>
      </c>
      <c r="E553">
        <v>16.5</v>
      </c>
      <c r="F553">
        <v>1148</v>
      </c>
      <c r="G553">
        <v>52</v>
      </c>
      <c r="L553">
        <v>52</v>
      </c>
      <c r="M553" t="s">
        <v>247</v>
      </c>
      <c r="N553" t="s">
        <v>247</v>
      </c>
      <c r="O553" t="s">
        <v>247</v>
      </c>
      <c r="P553" t="s">
        <v>247</v>
      </c>
      <c r="Q553" t="s">
        <v>247</v>
      </c>
      <c r="R553" t="s">
        <v>247</v>
      </c>
      <c r="S553" t="s">
        <v>247</v>
      </c>
      <c r="T553" t="s">
        <v>247</v>
      </c>
      <c r="U553" t="s">
        <v>247</v>
      </c>
      <c r="V553" t="s">
        <v>247</v>
      </c>
      <c r="W553" t="s">
        <v>247</v>
      </c>
      <c r="X553" t="s">
        <v>247</v>
      </c>
      <c r="Y553" t="s">
        <v>247</v>
      </c>
      <c r="Z553" t="s">
        <v>247</v>
      </c>
      <c r="AA553" t="s">
        <v>247</v>
      </c>
      <c r="AB553" t="s">
        <v>247</v>
      </c>
      <c r="AC553" t="s">
        <v>247</v>
      </c>
      <c r="AD553" t="s">
        <v>247</v>
      </c>
      <c r="AE553" t="s">
        <v>247</v>
      </c>
      <c r="AF553" t="s">
        <v>247</v>
      </c>
      <c r="AG553" t="s">
        <v>247</v>
      </c>
      <c r="AH553" t="s">
        <v>247</v>
      </c>
      <c r="AI553" t="s">
        <v>247</v>
      </c>
      <c r="AJ553" t="s">
        <v>247</v>
      </c>
      <c r="AK553" t="s">
        <v>247</v>
      </c>
      <c r="AL553">
        <v>0</v>
      </c>
      <c r="AM553" t="s">
        <v>247</v>
      </c>
      <c r="AN553" t="s">
        <v>247</v>
      </c>
      <c r="AO553" t="s">
        <v>247</v>
      </c>
      <c r="AP553" t="s">
        <v>247</v>
      </c>
      <c r="AU553">
        <v>52</v>
      </c>
    </row>
    <row r="554" spans="1:47" x14ac:dyDescent="0.2">
      <c r="A554" t="s">
        <v>493</v>
      </c>
      <c r="B554" t="s">
        <v>1644</v>
      </c>
      <c r="D554" t="s">
        <v>1645</v>
      </c>
      <c r="E554">
        <v>9</v>
      </c>
      <c r="F554">
        <v>900</v>
      </c>
      <c r="G554">
        <v>0</v>
      </c>
      <c r="L554">
        <v>0</v>
      </c>
      <c r="M554" t="s">
        <v>247</v>
      </c>
      <c r="N554" t="s">
        <v>247</v>
      </c>
      <c r="O554" t="s">
        <v>247</v>
      </c>
      <c r="P554" t="s">
        <v>247</v>
      </c>
      <c r="Q554" t="s">
        <v>247</v>
      </c>
      <c r="R554" t="s">
        <v>247</v>
      </c>
      <c r="S554" t="s">
        <v>247</v>
      </c>
      <c r="T554" t="s">
        <v>247</v>
      </c>
      <c r="U554" t="s">
        <v>247</v>
      </c>
      <c r="V554" t="s">
        <v>247</v>
      </c>
      <c r="W554" t="s">
        <v>247</v>
      </c>
      <c r="X554" t="s">
        <v>247</v>
      </c>
      <c r="Y554" t="s">
        <v>247</v>
      </c>
      <c r="Z554" t="s">
        <v>247</v>
      </c>
      <c r="AA554" t="s">
        <v>247</v>
      </c>
      <c r="AB554" t="s">
        <v>247</v>
      </c>
      <c r="AC554" t="s">
        <v>247</v>
      </c>
      <c r="AD554" t="s">
        <v>247</v>
      </c>
      <c r="AE554" t="s">
        <v>247</v>
      </c>
      <c r="AF554" t="s">
        <v>247</v>
      </c>
      <c r="AG554" t="s">
        <v>247</v>
      </c>
      <c r="AH554" t="s">
        <v>247</v>
      </c>
      <c r="AI554" t="s">
        <v>247</v>
      </c>
      <c r="AJ554" t="s">
        <v>247</v>
      </c>
      <c r="AK554" t="s">
        <v>247</v>
      </c>
      <c r="AL554">
        <v>0</v>
      </c>
      <c r="AM554" t="s">
        <v>247</v>
      </c>
      <c r="AN554" t="s">
        <v>247</v>
      </c>
      <c r="AO554" t="s">
        <v>247</v>
      </c>
      <c r="AP554" t="s">
        <v>247</v>
      </c>
      <c r="AU554">
        <v>0</v>
      </c>
    </row>
    <row r="555" spans="1:47" x14ac:dyDescent="0.2">
      <c r="A555" t="s">
        <v>492</v>
      </c>
      <c r="B555" t="s">
        <v>1644</v>
      </c>
      <c r="D555" t="s">
        <v>1646</v>
      </c>
      <c r="E555">
        <v>9</v>
      </c>
      <c r="F555">
        <v>1200</v>
      </c>
      <c r="G555">
        <v>0</v>
      </c>
      <c r="L555">
        <v>0</v>
      </c>
      <c r="M555" t="s">
        <v>247</v>
      </c>
      <c r="N555" t="s">
        <v>247</v>
      </c>
      <c r="O555" t="s">
        <v>247</v>
      </c>
      <c r="P555" t="s">
        <v>247</v>
      </c>
      <c r="Q555" t="s">
        <v>247</v>
      </c>
      <c r="R555" t="s">
        <v>247</v>
      </c>
      <c r="S555" t="s">
        <v>247</v>
      </c>
      <c r="T555" t="s">
        <v>247</v>
      </c>
      <c r="U555" t="s">
        <v>247</v>
      </c>
      <c r="V555" t="s">
        <v>247</v>
      </c>
      <c r="W555" t="s">
        <v>247</v>
      </c>
      <c r="X555" t="s">
        <v>247</v>
      </c>
      <c r="Y555" t="s">
        <v>247</v>
      </c>
      <c r="Z555" t="s">
        <v>247</v>
      </c>
      <c r="AA555" t="s">
        <v>247</v>
      </c>
      <c r="AB555" t="s">
        <v>247</v>
      </c>
      <c r="AC555" t="s">
        <v>247</v>
      </c>
      <c r="AD555" t="s">
        <v>247</v>
      </c>
      <c r="AE555" t="s">
        <v>247</v>
      </c>
      <c r="AF555" t="s">
        <v>247</v>
      </c>
      <c r="AG555" t="s">
        <v>247</v>
      </c>
      <c r="AH555" t="s">
        <v>247</v>
      </c>
      <c r="AI555" t="s">
        <v>247</v>
      </c>
      <c r="AJ555" t="s">
        <v>247</v>
      </c>
      <c r="AK555" t="s">
        <v>247</v>
      </c>
      <c r="AL555">
        <v>0</v>
      </c>
      <c r="AM555" t="s">
        <v>247</v>
      </c>
      <c r="AN555" t="s">
        <v>247</v>
      </c>
      <c r="AO555" t="s">
        <v>247</v>
      </c>
      <c r="AP555" t="s">
        <v>247</v>
      </c>
      <c r="AU555">
        <v>0</v>
      </c>
    </row>
    <row r="556" spans="1:47" x14ac:dyDescent="0.2">
      <c r="A556" t="s">
        <v>1647</v>
      </c>
      <c r="B556" t="s">
        <v>1648</v>
      </c>
      <c r="D556" t="s">
        <v>1649</v>
      </c>
      <c r="E556">
        <v>9</v>
      </c>
      <c r="F556">
        <v>1798</v>
      </c>
      <c r="G556">
        <v>2</v>
      </c>
      <c r="L556">
        <v>2</v>
      </c>
      <c r="M556" t="s">
        <v>247</v>
      </c>
      <c r="N556" t="s">
        <v>247</v>
      </c>
      <c r="O556" t="s">
        <v>247</v>
      </c>
      <c r="P556" t="s">
        <v>247</v>
      </c>
      <c r="Q556" t="s">
        <v>247</v>
      </c>
      <c r="R556" t="s">
        <v>247</v>
      </c>
      <c r="S556" t="s">
        <v>247</v>
      </c>
      <c r="T556" t="s">
        <v>247</v>
      </c>
      <c r="U556" t="s">
        <v>247</v>
      </c>
      <c r="V556" t="s">
        <v>247</v>
      </c>
      <c r="W556" t="s">
        <v>247</v>
      </c>
      <c r="X556" t="s">
        <v>247</v>
      </c>
      <c r="Y556" t="s">
        <v>247</v>
      </c>
      <c r="Z556" t="s">
        <v>247</v>
      </c>
      <c r="AA556" t="s">
        <v>247</v>
      </c>
      <c r="AB556" t="s">
        <v>247</v>
      </c>
      <c r="AC556" t="s">
        <v>247</v>
      </c>
      <c r="AD556" t="s">
        <v>247</v>
      </c>
      <c r="AE556" t="s">
        <v>247</v>
      </c>
      <c r="AF556" t="s">
        <v>247</v>
      </c>
      <c r="AG556" t="s">
        <v>247</v>
      </c>
      <c r="AH556" t="s">
        <v>247</v>
      </c>
      <c r="AI556" t="s">
        <v>247</v>
      </c>
      <c r="AJ556" t="s">
        <v>247</v>
      </c>
      <c r="AK556" t="s">
        <v>247</v>
      </c>
      <c r="AL556">
        <v>0</v>
      </c>
      <c r="AM556" t="s">
        <v>247</v>
      </c>
      <c r="AN556" t="s">
        <v>247</v>
      </c>
      <c r="AO556" t="s">
        <v>247</v>
      </c>
      <c r="AP556" t="s">
        <v>247</v>
      </c>
      <c r="AU556">
        <v>2</v>
      </c>
    </row>
    <row r="557" spans="1:47" x14ac:dyDescent="0.2">
      <c r="A557" t="s">
        <v>1650</v>
      </c>
      <c r="B557" t="s">
        <v>1651</v>
      </c>
      <c r="D557" t="s">
        <v>1652</v>
      </c>
      <c r="E557">
        <v>9</v>
      </c>
      <c r="F557">
        <v>1200</v>
      </c>
      <c r="G557">
        <v>8</v>
      </c>
      <c r="L557">
        <v>8</v>
      </c>
      <c r="M557" t="s">
        <v>247</v>
      </c>
      <c r="N557" t="s">
        <v>247</v>
      </c>
      <c r="O557" t="s">
        <v>247</v>
      </c>
      <c r="P557" t="s">
        <v>247</v>
      </c>
      <c r="Q557" t="s">
        <v>247</v>
      </c>
      <c r="R557" t="s">
        <v>247</v>
      </c>
      <c r="S557" t="s">
        <v>247</v>
      </c>
      <c r="T557" t="s">
        <v>247</v>
      </c>
      <c r="U557" t="s">
        <v>247</v>
      </c>
      <c r="V557" t="s">
        <v>247</v>
      </c>
      <c r="W557" t="s">
        <v>247</v>
      </c>
      <c r="X557" t="s">
        <v>247</v>
      </c>
      <c r="Y557" t="s">
        <v>247</v>
      </c>
      <c r="Z557" t="s">
        <v>247</v>
      </c>
      <c r="AA557" t="s">
        <v>247</v>
      </c>
      <c r="AB557" t="s">
        <v>247</v>
      </c>
      <c r="AC557" t="s">
        <v>247</v>
      </c>
      <c r="AD557" t="s">
        <v>247</v>
      </c>
      <c r="AE557" t="s">
        <v>247</v>
      </c>
      <c r="AF557" t="s">
        <v>247</v>
      </c>
      <c r="AG557" t="s">
        <v>247</v>
      </c>
      <c r="AH557" t="s">
        <v>247</v>
      </c>
      <c r="AI557" t="s">
        <v>247</v>
      </c>
      <c r="AJ557" t="s">
        <v>247</v>
      </c>
      <c r="AK557" t="s">
        <v>247</v>
      </c>
      <c r="AL557">
        <v>0</v>
      </c>
      <c r="AM557" t="s">
        <v>247</v>
      </c>
      <c r="AN557" t="s">
        <v>247</v>
      </c>
      <c r="AO557" t="s">
        <v>247</v>
      </c>
      <c r="AP557" t="s">
        <v>247</v>
      </c>
      <c r="AU557">
        <v>8</v>
      </c>
    </row>
    <row r="558" spans="1:47" x14ac:dyDescent="0.2">
      <c r="A558" t="s">
        <v>1653</v>
      </c>
      <c r="B558" t="s">
        <v>1651</v>
      </c>
      <c r="D558" t="s">
        <v>1654</v>
      </c>
      <c r="E558">
        <v>9</v>
      </c>
      <c r="F558">
        <v>1200</v>
      </c>
      <c r="G558">
        <v>0</v>
      </c>
      <c r="L558">
        <v>0</v>
      </c>
      <c r="M558" t="s">
        <v>247</v>
      </c>
      <c r="N558" t="s">
        <v>247</v>
      </c>
      <c r="O558" t="s">
        <v>247</v>
      </c>
      <c r="P558" t="s">
        <v>247</v>
      </c>
      <c r="Q558" t="s">
        <v>247</v>
      </c>
      <c r="R558" t="s">
        <v>247</v>
      </c>
      <c r="S558" t="s">
        <v>247</v>
      </c>
      <c r="T558" t="s">
        <v>247</v>
      </c>
      <c r="U558" t="s">
        <v>247</v>
      </c>
      <c r="V558" t="s">
        <v>247</v>
      </c>
      <c r="W558" t="s">
        <v>247</v>
      </c>
      <c r="X558" t="s">
        <v>247</v>
      </c>
      <c r="Y558" t="s">
        <v>247</v>
      </c>
      <c r="Z558" t="s">
        <v>247</v>
      </c>
      <c r="AA558" t="s">
        <v>247</v>
      </c>
      <c r="AB558" t="s">
        <v>247</v>
      </c>
      <c r="AC558" t="s">
        <v>247</v>
      </c>
      <c r="AD558" t="s">
        <v>247</v>
      </c>
      <c r="AE558" t="s">
        <v>247</v>
      </c>
      <c r="AF558" t="s">
        <v>247</v>
      </c>
      <c r="AG558" t="s">
        <v>247</v>
      </c>
      <c r="AH558" t="s">
        <v>247</v>
      </c>
      <c r="AI558" t="s">
        <v>247</v>
      </c>
      <c r="AJ558" t="s">
        <v>247</v>
      </c>
      <c r="AK558" t="s">
        <v>247</v>
      </c>
      <c r="AL558">
        <v>0</v>
      </c>
      <c r="AM558" t="s">
        <v>247</v>
      </c>
      <c r="AN558" t="s">
        <v>247</v>
      </c>
      <c r="AO558" t="s">
        <v>247</v>
      </c>
      <c r="AP558" t="s">
        <v>247</v>
      </c>
      <c r="AU558">
        <v>0</v>
      </c>
    </row>
    <row r="559" spans="1:47" x14ac:dyDescent="0.2">
      <c r="A559" t="s">
        <v>513</v>
      </c>
      <c r="B559" t="s">
        <v>1655</v>
      </c>
      <c r="D559" t="s">
        <v>1656</v>
      </c>
      <c r="E559">
        <v>9</v>
      </c>
      <c r="F559">
        <v>208</v>
      </c>
      <c r="G559">
        <v>200</v>
      </c>
      <c r="L559">
        <v>200</v>
      </c>
      <c r="M559" t="s">
        <v>247</v>
      </c>
      <c r="N559" t="s">
        <v>247</v>
      </c>
      <c r="O559" t="s">
        <v>247</v>
      </c>
      <c r="P559" t="s">
        <v>247</v>
      </c>
      <c r="Q559" t="s">
        <v>247</v>
      </c>
      <c r="R559" t="s">
        <v>247</v>
      </c>
      <c r="S559" t="s">
        <v>247</v>
      </c>
      <c r="T559" t="s">
        <v>247</v>
      </c>
      <c r="U559" t="s">
        <v>247</v>
      </c>
      <c r="V559" t="s">
        <v>247</v>
      </c>
      <c r="W559" t="s">
        <v>247</v>
      </c>
      <c r="X559" t="s">
        <v>247</v>
      </c>
      <c r="Y559" t="s">
        <v>247</v>
      </c>
      <c r="Z559" t="s">
        <v>247</v>
      </c>
      <c r="AA559" t="s">
        <v>247</v>
      </c>
      <c r="AB559" t="s">
        <v>247</v>
      </c>
      <c r="AC559" t="s">
        <v>247</v>
      </c>
      <c r="AD559" t="s">
        <v>247</v>
      </c>
      <c r="AE559" t="s">
        <v>247</v>
      </c>
      <c r="AF559" t="s">
        <v>247</v>
      </c>
      <c r="AG559" t="s">
        <v>247</v>
      </c>
      <c r="AH559" t="s">
        <v>247</v>
      </c>
      <c r="AI559" t="s">
        <v>247</v>
      </c>
      <c r="AJ559" t="s">
        <v>247</v>
      </c>
      <c r="AK559" t="s">
        <v>247</v>
      </c>
      <c r="AL559">
        <v>0</v>
      </c>
      <c r="AM559" t="s">
        <v>247</v>
      </c>
      <c r="AN559" t="s">
        <v>247</v>
      </c>
      <c r="AO559" t="s">
        <v>247</v>
      </c>
      <c r="AP559" t="s">
        <v>247</v>
      </c>
      <c r="AU559">
        <v>200</v>
      </c>
    </row>
    <row r="560" spans="1:47" x14ac:dyDescent="0.2">
      <c r="A560" t="s">
        <v>514</v>
      </c>
      <c r="B560" t="s">
        <v>1655</v>
      </c>
      <c r="D560" t="s">
        <v>1657</v>
      </c>
      <c r="E560">
        <v>9</v>
      </c>
      <c r="F560">
        <v>994</v>
      </c>
      <c r="G560">
        <v>206</v>
      </c>
      <c r="L560">
        <v>206</v>
      </c>
      <c r="M560" t="s">
        <v>247</v>
      </c>
      <c r="N560" t="s">
        <v>247</v>
      </c>
      <c r="O560" t="s">
        <v>247</v>
      </c>
      <c r="P560" t="s">
        <v>247</v>
      </c>
      <c r="Q560" t="s">
        <v>247</v>
      </c>
      <c r="R560" t="s">
        <v>247</v>
      </c>
      <c r="S560" t="s">
        <v>247</v>
      </c>
      <c r="T560" t="s">
        <v>247</v>
      </c>
      <c r="U560" t="s">
        <v>247</v>
      </c>
      <c r="V560" t="s">
        <v>247</v>
      </c>
      <c r="W560" t="s">
        <v>247</v>
      </c>
      <c r="X560" t="s">
        <v>247</v>
      </c>
      <c r="Y560" t="s">
        <v>247</v>
      </c>
      <c r="Z560" t="s">
        <v>247</v>
      </c>
      <c r="AA560" t="s">
        <v>247</v>
      </c>
      <c r="AB560" t="s">
        <v>247</v>
      </c>
      <c r="AC560" t="s">
        <v>247</v>
      </c>
      <c r="AD560" t="s">
        <v>247</v>
      </c>
      <c r="AE560" t="s">
        <v>247</v>
      </c>
      <c r="AF560" t="s">
        <v>247</v>
      </c>
      <c r="AG560" t="s">
        <v>247</v>
      </c>
      <c r="AH560" t="s">
        <v>247</v>
      </c>
      <c r="AI560" t="s">
        <v>247</v>
      </c>
      <c r="AJ560" t="s">
        <v>247</v>
      </c>
      <c r="AK560" t="s">
        <v>247</v>
      </c>
      <c r="AL560">
        <v>0</v>
      </c>
      <c r="AM560" t="s">
        <v>247</v>
      </c>
      <c r="AN560" t="s">
        <v>247</v>
      </c>
      <c r="AO560" t="s">
        <v>247</v>
      </c>
      <c r="AP560" t="s">
        <v>247</v>
      </c>
      <c r="AU560">
        <v>206</v>
      </c>
    </row>
    <row r="561" spans="1:48" x14ac:dyDescent="0.2">
      <c r="A561" t="s">
        <v>515</v>
      </c>
      <c r="B561" t="s">
        <v>1655</v>
      </c>
      <c r="D561" t="s">
        <v>1658</v>
      </c>
      <c r="E561">
        <v>9</v>
      </c>
      <c r="F561">
        <v>231</v>
      </c>
      <c r="G561">
        <v>585</v>
      </c>
      <c r="L561">
        <v>585</v>
      </c>
      <c r="M561" t="s">
        <v>247</v>
      </c>
      <c r="N561" t="s">
        <v>247</v>
      </c>
      <c r="O561" t="s">
        <v>247</v>
      </c>
      <c r="P561" t="s">
        <v>247</v>
      </c>
      <c r="Q561" t="s">
        <v>247</v>
      </c>
      <c r="R561" t="s">
        <v>247</v>
      </c>
      <c r="S561" t="s">
        <v>247</v>
      </c>
      <c r="T561" t="s">
        <v>247</v>
      </c>
      <c r="U561" t="s">
        <v>247</v>
      </c>
      <c r="V561" t="s">
        <v>247</v>
      </c>
      <c r="W561" t="s">
        <v>247</v>
      </c>
      <c r="X561" t="s">
        <v>247</v>
      </c>
      <c r="Y561" t="s">
        <v>247</v>
      </c>
      <c r="Z561" t="s">
        <v>247</v>
      </c>
      <c r="AA561" t="s">
        <v>247</v>
      </c>
      <c r="AB561" t="s">
        <v>247</v>
      </c>
      <c r="AC561" t="s">
        <v>247</v>
      </c>
      <c r="AD561" t="s">
        <v>247</v>
      </c>
      <c r="AE561" t="s">
        <v>247</v>
      </c>
      <c r="AF561" t="s">
        <v>247</v>
      </c>
      <c r="AG561" t="s">
        <v>247</v>
      </c>
      <c r="AH561" t="s">
        <v>247</v>
      </c>
      <c r="AI561" t="s">
        <v>247</v>
      </c>
      <c r="AJ561" t="s">
        <v>247</v>
      </c>
      <c r="AK561" t="s">
        <v>247</v>
      </c>
      <c r="AL561">
        <v>0</v>
      </c>
      <c r="AM561" t="s">
        <v>247</v>
      </c>
      <c r="AN561" t="s">
        <v>247</v>
      </c>
      <c r="AO561" t="s">
        <v>247</v>
      </c>
      <c r="AP561" t="s">
        <v>247</v>
      </c>
      <c r="AU561">
        <v>585</v>
      </c>
    </row>
    <row r="562" spans="1:48" x14ac:dyDescent="0.2">
      <c r="A562" t="s">
        <v>324</v>
      </c>
      <c r="B562" t="s">
        <v>1659</v>
      </c>
      <c r="D562" t="s">
        <v>1660</v>
      </c>
      <c r="E562">
        <v>16.5</v>
      </c>
      <c r="F562">
        <v>1801</v>
      </c>
      <c r="G562">
        <v>1499</v>
      </c>
      <c r="L562">
        <v>1499</v>
      </c>
      <c r="M562" t="s">
        <v>247</v>
      </c>
      <c r="N562" t="s">
        <v>247</v>
      </c>
      <c r="O562" t="s">
        <v>247</v>
      </c>
      <c r="P562" t="s">
        <v>247</v>
      </c>
      <c r="Q562" t="s">
        <v>247</v>
      </c>
      <c r="R562" t="s">
        <v>247</v>
      </c>
      <c r="S562" t="s">
        <v>247</v>
      </c>
      <c r="T562" t="s">
        <v>247</v>
      </c>
      <c r="U562" t="s">
        <v>247</v>
      </c>
      <c r="V562" t="s">
        <v>247</v>
      </c>
      <c r="W562" t="s">
        <v>247</v>
      </c>
      <c r="X562" t="s">
        <v>247</v>
      </c>
      <c r="Y562" t="s">
        <v>247</v>
      </c>
      <c r="Z562" t="s">
        <v>247</v>
      </c>
      <c r="AA562" t="s">
        <v>247</v>
      </c>
      <c r="AB562" t="s">
        <v>247</v>
      </c>
      <c r="AC562" t="s">
        <v>247</v>
      </c>
      <c r="AD562" t="s">
        <v>247</v>
      </c>
      <c r="AE562" t="s">
        <v>247</v>
      </c>
      <c r="AF562" t="s">
        <v>247</v>
      </c>
      <c r="AG562" t="s">
        <v>247</v>
      </c>
      <c r="AH562" t="s">
        <v>247</v>
      </c>
      <c r="AI562" t="s">
        <v>247</v>
      </c>
      <c r="AJ562" t="s">
        <v>247</v>
      </c>
      <c r="AK562" t="s">
        <v>247</v>
      </c>
      <c r="AL562">
        <v>0</v>
      </c>
      <c r="AM562" t="s">
        <v>247</v>
      </c>
      <c r="AN562" t="s">
        <v>247</v>
      </c>
      <c r="AO562" t="s">
        <v>247</v>
      </c>
      <c r="AP562" t="s">
        <v>247</v>
      </c>
      <c r="AU562">
        <v>1499</v>
      </c>
    </row>
    <row r="563" spans="1:48" x14ac:dyDescent="0.2">
      <c r="A563" t="s">
        <v>325</v>
      </c>
      <c r="B563" t="s">
        <v>1659</v>
      </c>
      <c r="D563" t="s">
        <v>1661</v>
      </c>
      <c r="E563">
        <v>16.5</v>
      </c>
      <c r="F563">
        <v>1200</v>
      </c>
      <c r="G563">
        <v>1500</v>
      </c>
      <c r="H563">
        <v>-120</v>
      </c>
      <c r="L563">
        <v>1380</v>
      </c>
      <c r="M563" t="s">
        <v>247</v>
      </c>
      <c r="N563" t="s">
        <v>247</v>
      </c>
      <c r="O563" t="s">
        <v>247</v>
      </c>
      <c r="P563" t="s">
        <v>247</v>
      </c>
      <c r="Q563" t="s">
        <v>247</v>
      </c>
      <c r="R563" t="s">
        <v>247</v>
      </c>
      <c r="S563" t="s">
        <v>247</v>
      </c>
      <c r="T563" t="s">
        <v>247</v>
      </c>
      <c r="U563" t="s">
        <v>247</v>
      </c>
      <c r="V563" t="s">
        <v>247</v>
      </c>
      <c r="W563" t="s">
        <v>247</v>
      </c>
      <c r="X563" t="s">
        <v>247</v>
      </c>
      <c r="Y563" t="s">
        <v>247</v>
      </c>
      <c r="Z563" t="s">
        <v>247</v>
      </c>
      <c r="AA563" t="s">
        <v>247</v>
      </c>
      <c r="AB563" t="s">
        <v>247</v>
      </c>
      <c r="AC563" t="s">
        <v>247</v>
      </c>
      <c r="AD563" t="s">
        <v>247</v>
      </c>
      <c r="AE563" t="s">
        <v>247</v>
      </c>
      <c r="AF563" t="s">
        <v>247</v>
      </c>
      <c r="AG563" t="s">
        <v>247</v>
      </c>
      <c r="AH563" t="s">
        <v>247</v>
      </c>
      <c r="AI563" t="s">
        <v>247</v>
      </c>
      <c r="AJ563" t="s">
        <v>247</v>
      </c>
      <c r="AK563" t="s">
        <v>247</v>
      </c>
      <c r="AL563">
        <v>0</v>
      </c>
      <c r="AM563" t="s">
        <v>247</v>
      </c>
      <c r="AN563" t="s">
        <v>247</v>
      </c>
      <c r="AO563" t="s">
        <v>247</v>
      </c>
      <c r="AP563" t="s">
        <v>247</v>
      </c>
      <c r="AT563">
        <v>120</v>
      </c>
      <c r="AU563">
        <v>1380</v>
      </c>
    </row>
    <row r="564" spans="1:48" x14ac:dyDescent="0.2">
      <c r="A564" t="s">
        <v>346</v>
      </c>
      <c r="B564" t="s">
        <v>1662</v>
      </c>
      <c r="D564" t="s">
        <v>1663</v>
      </c>
      <c r="E564">
        <v>15</v>
      </c>
      <c r="F564">
        <v>3000</v>
      </c>
      <c r="G564">
        <v>0</v>
      </c>
      <c r="L564">
        <v>0</v>
      </c>
      <c r="M564" t="s">
        <v>247</v>
      </c>
      <c r="N564" t="s">
        <v>247</v>
      </c>
      <c r="O564" t="s">
        <v>247</v>
      </c>
      <c r="P564" t="s">
        <v>247</v>
      </c>
      <c r="Q564" t="s">
        <v>247</v>
      </c>
      <c r="R564" t="s">
        <v>247</v>
      </c>
      <c r="S564" t="s">
        <v>247</v>
      </c>
      <c r="T564" t="s">
        <v>247</v>
      </c>
      <c r="U564" t="s">
        <v>247</v>
      </c>
      <c r="V564" t="s">
        <v>247</v>
      </c>
      <c r="W564" t="s">
        <v>247</v>
      </c>
      <c r="X564" t="s">
        <v>247</v>
      </c>
      <c r="Y564" t="s">
        <v>247</v>
      </c>
      <c r="Z564" t="s">
        <v>247</v>
      </c>
      <c r="AA564" t="s">
        <v>247</v>
      </c>
      <c r="AB564" t="s">
        <v>247</v>
      </c>
      <c r="AC564" t="s">
        <v>247</v>
      </c>
      <c r="AD564" t="s">
        <v>247</v>
      </c>
      <c r="AE564" t="s">
        <v>247</v>
      </c>
      <c r="AF564" t="s">
        <v>247</v>
      </c>
      <c r="AG564" t="s">
        <v>247</v>
      </c>
      <c r="AH564" t="s">
        <v>247</v>
      </c>
      <c r="AI564" t="s">
        <v>247</v>
      </c>
      <c r="AJ564" t="s">
        <v>247</v>
      </c>
      <c r="AK564" t="s">
        <v>247</v>
      </c>
      <c r="AL564">
        <v>0</v>
      </c>
      <c r="AM564" t="s">
        <v>247</v>
      </c>
      <c r="AN564" t="s">
        <v>247</v>
      </c>
      <c r="AO564" t="s">
        <v>247</v>
      </c>
      <c r="AP564" t="s">
        <v>247</v>
      </c>
      <c r="AU564">
        <v>0</v>
      </c>
    </row>
    <row r="565" spans="1:48" x14ac:dyDescent="0.2">
      <c r="A565" t="s">
        <v>347</v>
      </c>
      <c r="B565" t="s">
        <v>1662</v>
      </c>
      <c r="D565" t="s">
        <v>1664</v>
      </c>
      <c r="E565">
        <v>15</v>
      </c>
      <c r="F565">
        <v>3000</v>
      </c>
      <c r="G565">
        <v>0</v>
      </c>
      <c r="L565">
        <v>0</v>
      </c>
      <c r="M565" t="s">
        <v>247</v>
      </c>
      <c r="N565" t="s">
        <v>247</v>
      </c>
      <c r="O565" t="s">
        <v>247</v>
      </c>
      <c r="P565" t="s">
        <v>247</v>
      </c>
      <c r="Q565" t="s">
        <v>247</v>
      </c>
      <c r="R565" t="s">
        <v>247</v>
      </c>
      <c r="S565" t="s">
        <v>247</v>
      </c>
      <c r="T565" t="s">
        <v>247</v>
      </c>
      <c r="U565" t="s">
        <v>247</v>
      </c>
      <c r="V565" t="s">
        <v>247</v>
      </c>
      <c r="W565" t="s">
        <v>247</v>
      </c>
      <c r="X565" t="s">
        <v>247</v>
      </c>
      <c r="Y565" t="s">
        <v>247</v>
      </c>
      <c r="Z565" t="s">
        <v>247</v>
      </c>
      <c r="AA565" t="s">
        <v>247</v>
      </c>
      <c r="AB565" t="s">
        <v>247</v>
      </c>
      <c r="AC565" t="s">
        <v>247</v>
      </c>
      <c r="AD565" t="s">
        <v>247</v>
      </c>
      <c r="AE565" t="s">
        <v>247</v>
      </c>
      <c r="AF565" t="s">
        <v>247</v>
      </c>
      <c r="AG565" t="s">
        <v>247</v>
      </c>
      <c r="AH565" t="s">
        <v>247</v>
      </c>
      <c r="AI565" t="s">
        <v>247</v>
      </c>
      <c r="AJ565" t="s">
        <v>247</v>
      </c>
      <c r="AK565" t="s">
        <v>247</v>
      </c>
      <c r="AL565">
        <v>0</v>
      </c>
      <c r="AM565" t="s">
        <v>247</v>
      </c>
      <c r="AN565" t="s">
        <v>247</v>
      </c>
      <c r="AO565" t="s">
        <v>247</v>
      </c>
      <c r="AP565" t="s">
        <v>247</v>
      </c>
      <c r="AU565">
        <v>0</v>
      </c>
    </row>
    <row r="566" spans="1:48" x14ac:dyDescent="0.2">
      <c r="A566" t="s">
        <v>2044</v>
      </c>
      <c r="B566" t="s">
        <v>1662</v>
      </c>
      <c r="D566" t="s">
        <v>2045</v>
      </c>
      <c r="E566">
        <v>15</v>
      </c>
      <c r="F566">
        <v>0</v>
      </c>
      <c r="G566">
        <v>0</v>
      </c>
      <c r="H566">
        <v>-52</v>
      </c>
      <c r="I566">
        <v>2166</v>
      </c>
      <c r="L566">
        <v>2114</v>
      </c>
      <c r="M566" s="1">
        <v>43856</v>
      </c>
      <c r="N566">
        <v>666</v>
      </c>
      <c r="O566">
        <v>2114</v>
      </c>
      <c r="P566" s="1">
        <v>43836</v>
      </c>
      <c r="Q566">
        <v>1500</v>
      </c>
      <c r="R566">
        <v>1500</v>
      </c>
      <c r="S566" t="s">
        <v>247</v>
      </c>
      <c r="T566" t="s">
        <v>247</v>
      </c>
      <c r="U566" t="s">
        <v>247</v>
      </c>
      <c r="V566" t="s">
        <v>247</v>
      </c>
      <c r="W566" t="s">
        <v>247</v>
      </c>
      <c r="X566" t="s">
        <v>247</v>
      </c>
      <c r="Y566" t="s">
        <v>247</v>
      </c>
      <c r="Z566" t="s">
        <v>247</v>
      </c>
      <c r="AA566" t="s">
        <v>247</v>
      </c>
      <c r="AB566" t="s">
        <v>247</v>
      </c>
      <c r="AC566" t="s">
        <v>247</v>
      </c>
      <c r="AD566" t="s">
        <v>247</v>
      </c>
      <c r="AE566" t="s">
        <v>247</v>
      </c>
      <c r="AF566" t="s">
        <v>247</v>
      </c>
      <c r="AG566" t="s">
        <v>247</v>
      </c>
      <c r="AH566" t="s">
        <v>247</v>
      </c>
      <c r="AI566" t="s">
        <v>247</v>
      </c>
      <c r="AJ566" t="s">
        <v>247</v>
      </c>
      <c r="AK566" t="s">
        <v>247</v>
      </c>
      <c r="AL566">
        <v>0</v>
      </c>
      <c r="AM566" t="s">
        <v>247</v>
      </c>
      <c r="AN566" t="s">
        <v>247</v>
      </c>
      <c r="AO566" t="s">
        <v>247</v>
      </c>
      <c r="AP566" t="s">
        <v>247</v>
      </c>
      <c r="AQ566">
        <v>52</v>
      </c>
      <c r="AU566">
        <v>0</v>
      </c>
      <c r="AV566" t="s">
        <v>224</v>
      </c>
    </row>
    <row r="567" spans="1:48" x14ac:dyDescent="0.2">
      <c r="A567" t="s">
        <v>2046</v>
      </c>
      <c r="B567" t="s">
        <v>1662</v>
      </c>
      <c r="D567" t="s">
        <v>2047</v>
      </c>
      <c r="E567">
        <v>15</v>
      </c>
      <c r="F567">
        <v>0</v>
      </c>
      <c r="G567">
        <v>0</v>
      </c>
      <c r="H567">
        <v>-110</v>
      </c>
      <c r="I567">
        <v>2261</v>
      </c>
      <c r="L567">
        <v>2151</v>
      </c>
      <c r="M567" s="1">
        <v>43856</v>
      </c>
      <c r="N567">
        <v>761</v>
      </c>
      <c r="O567">
        <v>2151</v>
      </c>
      <c r="P567" s="1">
        <v>43836</v>
      </c>
      <c r="Q567">
        <v>1500</v>
      </c>
      <c r="R567">
        <v>1500</v>
      </c>
      <c r="S567" t="s">
        <v>247</v>
      </c>
      <c r="T567" t="s">
        <v>247</v>
      </c>
      <c r="U567" t="s">
        <v>247</v>
      </c>
      <c r="V567" t="s">
        <v>247</v>
      </c>
      <c r="W567" t="s">
        <v>247</v>
      </c>
      <c r="X567" t="s">
        <v>247</v>
      </c>
      <c r="Y567" t="s">
        <v>247</v>
      </c>
      <c r="Z567" t="s">
        <v>247</v>
      </c>
      <c r="AA567" t="s">
        <v>247</v>
      </c>
      <c r="AB567" t="s">
        <v>247</v>
      </c>
      <c r="AC567" t="s">
        <v>247</v>
      </c>
      <c r="AD567" t="s">
        <v>247</v>
      </c>
      <c r="AE567" t="s">
        <v>247</v>
      </c>
      <c r="AF567" t="s">
        <v>247</v>
      </c>
      <c r="AG567" t="s">
        <v>247</v>
      </c>
      <c r="AH567" t="s">
        <v>247</v>
      </c>
      <c r="AI567" t="s">
        <v>247</v>
      </c>
      <c r="AJ567" t="s">
        <v>247</v>
      </c>
      <c r="AK567" t="s">
        <v>247</v>
      </c>
      <c r="AL567">
        <v>0</v>
      </c>
      <c r="AM567" t="s">
        <v>247</v>
      </c>
      <c r="AN567" t="s">
        <v>247</v>
      </c>
      <c r="AO567" t="s">
        <v>247</v>
      </c>
      <c r="AP567" t="s">
        <v>247</v>
      </c>
      <c r="AQ567">
        <v>110</v>
      </c>
      <c r="AU567">
        <v>0</v>
      </c>
      <c r="AV567" t="s">
        <v>225</v>
      </c>
    </row>
    <row r="568" spans="1:48" x14ac:dyDescent="0.2">
      <c r="A568" t="s">
        <v>2048</v>
      </c>
      <c r="B568" t="s">
        <v>1662</v>
      </c>
      <c r="D568" t="s">
        <v>2049</v>
      </c>
      <c r="E568">
        <v>15</v>
      </c>
      <c r="F568">
        <v>0</v>
      </c>
      <c r="G568">
        <v>0</v>
      </c>
      <c r="H568">
        <v>-55</v>
      </c>
      <c r="I568">
        <v>1940</v>
      </c>
      <c r="L568">
        <v>1885</v>
      </c>
      <c r="M568" s="1">
        <v>43856</v>
      </c>
      <c r="N568">
        <v>440</v>
      </c>
      <c r="O568">
        <v>1885</v>
      </c>
      <c r="P568" s="1">
        <v>43836</v>
      </c>
      <c r="Q568">
        <v>1500</v>
      </c>
      <c r="R568">
        <v>1500</v>
      </c>
      <c r="S568" t="s">
        <v>247</v>
      </c>
      <c r="T568" t="s">
        <v>247</v>
      </c>
      <c r="U568" t="s">
        <v>247</v>
      </c>
      <c r="V568" t="s">
        <v>247</v>
      </c>
      <c r="W568" t="s">
        <v>247</v>
      </c>
      <c r="X568" t="s">
        <v>247</v>
      </c>
      <c r="Y568" t="s">
        <v>247</v>
      </c>
      <c r="Z568" t="s">
        <v>247</v>
      </c>
      <c r="AA568" t="s">
        <v>247</v>
      </c>
      <c r="AB568" t="s">
        <v>247</v>
      </c>
      <c r="AC568" t="s">
        <v>247</v>
      </c>
      <c r="AD568" t="s">
        <v>247</v>
      </c>
      <c r="AE568" t="s">
        <v>247</v>
      </c>
      <c r="AF568" t="s">
        <v>247</v>
      </c>
      <c r="AG568" t="s">
        <v>247</v>
      </c>
      <c r="AH568" t="s">
        <v>247</v>
      </c>
      <c r="AI568" t="s">
        <v>247</v>
      </c>
      <c r="AJ568" t="s">
        <v>247</v>
      </c>
      <c r="AK568" t="s">
        <v>247</v>
      </c>
      <c r="AL568">
        <v>0</v>
      </c>
      <c r="AM568" t="s">
        <v>247</v>
      </c>
      <c r="AN568" t="s">
        <v>247</v>
      </c>
      <c r="AO568" t="s">
        <v>247</v>
      </c>
      <c r="AP568" t="s">
        <v>247</v>
      </c>
      <c r="AQ568">
        <v>55</v>
      </c>
      <c r="AU568">
        <v>0</v>
      </c>
      <c r="AV568" t="s">
        <v>226</v>
      </c>
    </row>
    <row r="569" spans="1:48" x14ac:dyDescent="0.2">
      <c r="A569" t="s">
        <v>2051</v>
      </c>
      <c r="B569" t="s">
        <v>1662</v>
      </c>
      <c r="D569" t="s">
        <v>2052</v>
      </c>
      <c r="E569">
        <v>15</v>
      </c>
      <c r="F569">
        <v>0</v>
      </c>
      <c r="G569">
        <v>0</v>
      </c>
      <c r="H569">
        <v>-147</v>
      </c>
      <c r="I569">
        <v>576</v>
      </c>
      <c r="L569">
        <v>429</v>
      </c>
      <c r="M569" s="1">
        <v>43856</v>
      </c>
      <c r="N569">
        <v>576</v>
      </c>
      <c r="O569">
        <v>429</v>
      </c>
      <c r="P569" t="s">
        <v>247</v>
      </c>
      <c r="Q569" t="s">
        <v>247</v>
      </c>
      <c r="R569" t="s">
        <v>247</v>
      </c>
      <c r="S569" t="s">
        <v>247</v>
      </c>
      <c r="T569" t="s">
        <v>247</v>
      </c>
      <c r="U569" t="s">
        <v>247</v>
      </c>
      <c r="V569" t="s">
        <v>247</v>
      </c>
      <c r="W569" t="s">
        <v>247</v>
      </c>
      <c r="X569" t="s">
        <v>247</v>
      </c>
      <c r="Y569" t="s">
        <v>247</v>
      </c>
      <c r="Z569" t="s">
        <v>247</v>
      </c>
      <c r="AA569" t="s">
        <v>247</v>
      </c>
      <c r="AB569" t="s">
        <v>247</v>
      </c>
      <c r="AC569" t="s">
        <v>247</v>
      </c>
      <c r="AD569" t="s">
        <v>247</v>
      </c>
      <c r="AE569" t="s">
        <v>247</v>
      </c>
      <c r="AF569" t="s">
        <v>247</v>
      </c>
      <c r="AG569" t="s">
        <v>247</v>
      </c>
      <c r="AH569" t="s">
        <v>247</v>
      </c>
      <c r="AI569" t="s">
        <v>247</v>
      </c>
      <c r="AJ569" t="s">
        <v>247</v>
      </c>
      <c r="AK569" t="s">
        <v>247</v>
      </c>
      <c r="AL569">
        <v>0</v>
      </c>
      <c r="AM569" t="s">
        <v>247</v>
      </c>
      <c r="AN569" t="s">
        <v>247</v>
      </c>
      <c r="AO569" t="s">
        <v>247</v>
      </c>
      <c r="AP569" t="s">
        <v>247</v>
      </c>
      <c r="AQ569">
        <v>147</v>
      </c>
      <c r="AU569">
        <v>0</v>
      </c>
      <c r="AV569" t="s">
        <v>166</v>
      </c>
    </row>
    <row r="570" spans="1:48" x14ac:dyDescent="0.2">
      <c r="A570" t="s">
        <v>476</v>
      </c>
      <c r="B570" t="s">
        <v>1665</v>
      </c>
      <c r="D570" t="s">
        <v>1666</v>
      </c>
      <c r="E570">
        <v>9</v>
      </c>
      <c r="F570">
        <v>2987</v>
      </c>
      <c r="G570">
        <v>2963</v>
      </c>
      <c r="H570">
        <v>-70</v>
      </c>
      <c r="L570">
        <v>2893</v>
      </c>
      <c r="M570" t="s">
        <v>247</v>
      </c>
      <c r="N570" t="s">
        <v>247</v>
      </c>
      <c r="O570" t="s">
        <v>247</v>
      </c>
      <c r="P570" t="s">
        <v>247</v>
      </c>
      <c r="Q570" t="s">
        <v>247</v>
      </c>
      <c r="R570" t="s">
        <v>247</v>
      </c>
      <c r="S570" t="s">
        <v>247</v>
      </c>
      <c r="T570" t="s">
        <v>247</v>
      </c>
      <c r="U570" t="s">
        <v>247</v>
      </c>
      <c r="V570" t="s">
        <v>247</v>
      </c>
      <c r="W570" t="s">
        <v>247</v>
      </c>
      <c r="X570" t="s">
        <v>247</v>
      </c>
      <c r="Y570" t="s">
        <v>247</v>
      </c>
      <c r="Z570" t="s">
        <v>247</v>
      </c>
      <c r="AA570" t="s">
        <v>247</v>
      </c>
      <c r="AB570" t="s">
        <v>247</v>
      </c>
      <c r="AC570" t="s">
        <v>247</v>
      </c>
      <c r="AD570" t="s">
        <v>247</v>
      </c>
      <c r="AE570" t="s">
        <v>247</v>
      </c>
      <c r="AF570" t="s">
        <v>247</v>
      </c>
      <c r="AG570" t="s">
        <v>247</v>
      </c>
      <c r="AH570" t="s">
        <v>247</v>
      </c>
      <c r="AI570" t="s">
        <v>247</v>
      </c>
      <c r="AJ570" t="s">
        <v>247</v>
      </c>
      <c r="AK570" t="s">
        <v>247</v>
      </c>
      <c r="AL570">
        <v>0</v>
      </c>
      <c r="AM570" t="s">
        <v>247</v>
      </c>
      <c r="AN570" t="s">
        <v>247</v>
      </c>
      <c r="AO570" t="s">
        <v>247</v>
      </c>
      <c r="AP570" t="s">
        <v>247</v>
      </c>
      <c r="AQ570">
        <v>30</v>
      </c>
      <c r="AT570">
        <v>40</v>
      </c>
      <c r="AU570">
        <v>2893</v>
      </c>
    </row>
    <row r="571" spans="1:48" x14ac:dyDescent="0.2">
      <c r="A571" t="s">
        <v>479</v>
      </c>
      <c r="B571" t="s">
        <v>1665</v>
      </c>
      <c r="D571" t="s">
        <v>1667</v>
      </c>
      <c r="E571">
        <v>9</v>
      </c>
      <c r="F571">
        <v>146</v>
      </c>
      <c r="G571">
        <v>1354</v>
      </c>
      <c r="H571">
        <v>-543</v>
      </c>
      <c r="L571">
        <v>811</v>
      </c>
      <c r="M571" t="s">
        <v>247</v>
      </c>
      <c r="N571" t="s">
        <v>247</v>
      </c>
      <c r="O571" t="s">
        <v>247</v>
      </c>
      <c r="P571" t="s">
        <v>247</v>
      </c>
      <c r="Q571" t="s">
        <v>247</v>
      </c>
      <c r="R571" t="s">
        <v>247</v>
      </c>
      <c r="S571" t="s">
        <v>247</v>
      </c>
      <c r="T571" t="s">
        <v>247</v>
      </c>
      <c r="U571" t="s">
        <v>247</v>
      </c>
      <c r="V571" t="s">
        <v>247</v>
      </c>
      <c r="W571" t="s">
        <v>247</v>
      </c>
      <c r="X571" t="s">
        <v>247</v>
      </c>
      <c r="Y571" t="s">
        <v>247</v>
      </c>
      <c r="Z571" t="s">
        <v>247</v>
      </c>
      <c r="AA571" t="s">
        <v>247</v>
      </c>
      <c r="AB571" t="s">
        <v>247</v>
      </c>
      <c r="AC571" t="s">
        <v>247</v>
      </c>
      <c r="AD571" t="s">
        <v>247</v>
      </c>
      <c r="AE571" t="s">
        <v>247</v>
      </c>
      <c r="AF571" t="s">
        <v>247</v>
      </c>
      <c r="AG571" t="s">
        <v>247</v>
      </c>
      <c r="AH571" t="s">
        <v>247</v>
      </c>
      <c r="AI571" t="s">
        <v>247</v>
      </c>
      <c r="AJ571" t="s">
        <v>247</v>
      </c>
      <c r="AK571" t="s">
        <v>247</v>
      </c>
      <c r="AL571">
        <v>0</v>
      </c>
      <c r="AM571" t="s">
        <v>247</v>
      </c>
      <c r="AN571" t="s">
        <v>247</v>
      </c>
      <c r="AO571" t="s">
        <v>247</v>
      </c>
      <c r="AP571" t="s">
        <v>247</v>
      </c>
      <c r="AQ571">
        <v>543</v>
      </c>
      <c r="AU571">
        <v>811</v>
      </c>
    </row>
    <row r="572" spans="1:48" x14ac:dyDescent="0.2">
      <c r="A572" t="s">
        <v>477</v>
      </c>
      <c r="B572" t="s">
        <v>1665</v>
      </c>
      <c r="D572" t="s">
        <v>1668</v>
      </c>
      <c r="E572">
        <v>9</v>
      </c>
      <c r="F572">
        <v>606</v>
      </c>
      <c r="G572">
        <v>1648</v>
      </c>
      <c r="H572">
        <v>-155</v>
      </c>
      <c r="L572">
        <v>1493</v>
      </c>
      <c r="M572" t="s">
        <v>247</v>
      </c>
      <c r="N572" t="s">
        <v>247</v>
      </c>
      <c r="O572" t="s">
        <v>247</v>
      </c>
      <c r="P572" t="s">
        <v>247</v>
      </c>
      <c r="Q572" t="s">
        <v>247</v>
      </c>
      <c r="R572" t="s">
        <v>247</v>
      </c>
      <c r="S572" t="s">
        <v>247</v>
      </c>
      <c r="T572" t="s">
        <v>247</v>
      </c>
      <c r="U572" t="s">
        <v>247</v>
      </c>
      <c r="V572" t="s">
        <v>247</v>
      </c>
      <c r="W572" t="s">
        <v>247</v>
      </c>
      <c r="X572" t="s">
        <v>247</v>
      </c>
      <c r="Y572" t="s">
        <v>247</v>
      </c>
      <c r="Z572" t="s">
        <v>247</v>
      </c>
      <c r="AA572" t="s">
        <v>247</v>
      </c>
      <c r="AB572" t="s">
        <v>247</v>
      </c>
      <c r="AC572" t="s">
        <v>247</v>
      </c>
      <c r="AD572" t="s">
        <v>247</v>
      </c>
      <c r="AE572" t="s">
        <v>247</v>
      </c>
      <c r="AF572" t="s">
        <v>247</v>
      </c>
      <c r="AG572" t="s">
        <v>247</v>
      </c>
      <c r="AH572" t="s">
        <v>247</v>
      </c>
      <c r="AI572" t="s">
        <v>247</v>
      </c>
      <c r="AJ572" t="s">
        <v>247</v>
      </c>
      <c r="AK572" t="s">
        <v>247</v>
      </c>
      <c r="AL572">
        <v>0</v>
      </c>
      <c r="AM572" t="s">
        <v>247</v>
      </c>
      <c r="AN572" t="s">
        <v>247</v>
      </c>
      <c r="AO572" t="s">
        <v>247</v>
      </c>
      <c r="AP572" t="s">
        <v>247</v>
      </c>
      <c r="AQ572">
        <v>150</v>
      </c>
      <c r="AT572">
        <v>5</v>
      </c>
      <c r="AU572">
        <v>1493</v>
      </c>
    </row>
    <row r="573" spans="1:48" x14ac:dyDescent="0.2">
      <c r="A573" t="s">
        <v>478</v>
      </c>
      <c r="B573" t="s">
        <v>1665</v>
      </c>
      <c r="D573" t="s">
        <v>1669</v>
      </c>
      <c r="E573">
        <v>9</v>
      </c>
      <c r="F573">
        <v>1648</v>
      </c>
      <c r="G573">
        <v>1205</v>
      </c>
      <c r="H573">
        <v>-78</v>
      </c>
      <c r="L573">
        <v>1127</v>
      </c>
      <c r="M573" t="s">
        <v>247</v>
      </c>
      <c r="N573" t="s">
        <v>247</v>
      </c>
      <c r="O573" t="s">
        <v>247</v>
      </c>
      <c r="P573" t="s">
        <v>247</v>
      </c>
      <c r="Q573" t="s">
        <v>247</v>
      </c>
      <c r="R573" t="s">
        <v>247</v>
      </c>
      <c r="S573" t="s">
        <v>247</v>
      </c>
      <c r="T573" t="s">
        <v>247</v>
      </c>
      <c r="U573" t="s">
        <v>247</v>
      </c>
      <c r="V573" t="s">
        <v>247</v>
      </c>
      <c r="W573" t="s">
        <v>247</v>
      </c>
      <c r="X573" t="s">
        <v>247</v>
      </c>
      <c r="Y573" t="s">
        <v>247</v>
      </c>
      <c r="Z573" t="s">
        <v>247</v>
      </c>
      <c r="AA573" t="s">
        <v>247</v>
      </c>
      <c r="AB573" t="s">
        <v>247</v>
      </c>
      <c r="AC573" t="s">
        <v>247</v>
      </c>
      <c r="AD573" t="s">
        <v>247</v>
      </c>
      <c r="AE573" t="s">
        <v>247</v>
      </c>
      <c r="AF573" t="s">
        <v>247</v>
      </c>
      <c r="AG573" t="s">
        <v>247</v>
      </c>
      <c r="AH573" t="s">
        <v>247</v>
      </c>
      <c r="AI573" t="s">
        <v>247</v>
      </c>
      <c r="AJ573" t="s">
        <v>247</v>
      </c>
      <c r="AK573" t="s">
        <v>247</v>
      </c>
      <c r="AL573">
        <v>0</v>
      </c>
      <c r="AM573" t="s">
        <v>247</v>
      </c>
      <c r="AN573" t="s">
        <v>247</v>
      </c>
      <c r="AO573" t="s">
        <v>247</v>
      </c>
      <c r="AP573" t="s">
        <v>247</v>
      </c>
      <c r="AQ573">
        <v>30</v>
      </c>
      <c r="AT573">
        <v>48</v>
      </c>
      <c r="AU573">
        <v>1127</v>
      </c>
    </row>
    <row r="574" spans="1:48" x14ac:dyDescent="0.2">
      <c r="A574" t="s">
        <v>1670</v>
      </c>
      <c r="B574" t="s">
        <v>1665</v>
      </c>
      <c r="D574" t="s">
        <v>1671</v>
      </c>
      <c r="E574">
        <v>9</v>
      </c>
      <c r="F574">
        <v>0</v>
      </c>
      <c r="G574">
        <v>0</v>
      </c>
      <c r="L574">
        <v>0</v>
      </c>
      <c r="M574" t="s">
        <v>247</v>
      </c>
      <c r="N574" t="s">
        <v>247</v>
      </c>
      <c r="O574" t="s">
        <v>247</v>
      </c>
      <c r="P574" t="s">
        <v>247</v>
      </c>
      <c r="Q574" t="s">
        <v>247</v>
      </c>
      <c r="R574" t="s">
        <v>247</v>
      </c>
      <c r="S574" t="s">
        <v>247</v>
      </c>
      <c r="T574" t="s">
        <v>247</v>
      </c>
      <c r="U574" t="s">
        <v>247</v>
      </c>
      <c r="V574" t="s">
        <v>247</v>
      </c>
      <c r="W574" t="s">
        <v>247</v>
      </c>
      <c r="X574" t="s">
        <v>247</v>
      </c>
      <c r="Y574" t="s">
        <v>247</v>
      </c>
      <c r="Z574" t="s">
        <v>247</v>
      </c>
      <c r="AA574" t="s">
        <v>247</v>
      </c>
      <c r="AB574" t="s">
        <v>247</v>
      </c>
      <c r="AC574" t="s">
        <v>247</v>
      </c>
      <c r="AD574" t="s">
        <v>247</v>
      </c>
      <c r="AE574" t="s">
        <v>247</v>
      </c>
      <c r="AF574" t="s">
        <v>247</v>
      </c>
      <c r="AG574" t="s">
        <v>247</v>
      </c>
      <c r="AH574" t="s">
        <v>247</v>
      </c>
      <c r="AI574" t="s">
        <v>247</v>
      </c>
      <c r="AJ574" t="s">
        <v>247</v>
      </c>
      <c r="AK574" t="s">
        <v>247</v>
      </c>
      <c r="AL574">
        <v>0</v>
      </c>
      <c r="AM574" t="s">
        <v>247</v>
      </c>
      <c r="AN574" t="s">
        <v>247</v>
      </c>
      <c r="AO574" t="s">
        <v>247</v>
      </c>
      <c r="AP574" t="s">
        <v>247</v>
      </c>
      <c r="AU574">
        <v>0</v>
      </c>
    </row>
    <row r="575" spans="1:48" x14ac:dyDescent="0.2">
      <c r="A575" t="s">
        <v>2053</v>
      </c>
      <c r="B575" t="s">
        <v>1665</v>
      </c>
      <c r="D575" t="s">
        <v>2054</v>
      </c>
      <c r="E575">
        <v>9</v>
      </c>
      <c r="F575">
        <v>0</v>
      </c>
      <c r="G575">
        <v>0</v>
      </c>
      <c r="I575">
        <v>520</v>
      </c>
      <c r="L575">
        <v>520</v>
      </c>
      <c r="M575" s="1">
        <v>43856</v>
      </c>
      <c r="N575">
        <v>520</v>
      </c>
      <c r="O575">
        <v>520</v>
      </c>
      <c r="P575" t="s">
        <v>247</v>
      </c>
      <c r="Q575" t="s">
        <v>247</v>
      </c>
      <c r="R575" t="s">
        <v>247</v>
      </c>
      <c r="S575" t="s">
        <v>247</v>
      </c>
      <c r="T575" t="s">
        <v>247</v>
      </c>
      <c r="U575" t="s">
        <v>247</v>
      </c>
      <c r="V575" t="s">
        <v>247</v>
      </c>
      <c r="W575" t="s">
        <v>247</v>
      </c>
      <c r="X575" t="s">
        <v>247</v>
      </c>
      <c r="Y575" t="s">
        <v>247</v>
      </c>
      <c r="Z575" t="s">
        <v>247</v>
      </c>
      <c r="AA575" t="s">
        <v>247</v>
      </c>
      <c r="AB575" t="s">
        <v>247</v>
      </c>
      <c r="AC575" t="s">
        <v>247</v>
      </c>
      <c r="AD575" t="s">
        <v>247</v>
      </c>
      <c r="AE575" t="s">
        <v>247</v>
      </c>
      <c r="AF575" t="s">
        <v>247</v>
      </c>
      <c r="AG575" t="s">
        <v>247</v>
      </c>
      <c r="AH575" t="s">
        <v>247</v>
      </c>
      <c r="AI575" t="s">
        <v>247</v>
      </c>
      <c r="AJ575" t="s">
        <v>247</v>
      </c>
      <c r="AK575" t="s">
        <v>247</v>
      </c>
      <c r="AL575">
        <v>0</v>
      </c>
      <c r="AM575" t="s">
        <v>247</v>
      </c>
      <c r="AN575" t="s">
        <v>247</v>
      </c>
      <c r="AO575" t="s">
        <v>247</v>
      </c>
      <c r="AP575" t="s">
        <v>247</v>
      </c>
      <c r="AU575">
        <v>0</v>
      </c>
      <c r="AV575" t="s">
        <v>227</v>
      </c>
    </row>
    <row r="576" spans="1:48" x14ac:dyDescent="0.2">
      <c r="A576" t="s">
        <v>2055</v>
      </c>
      <c r="B576" t="s">
        <v>1665</v>
      </c>
      <c r="D576" t="s">
        <v>2056</v>
      </c>
      <c r="E576">
        <v>9</v>
      </c>
      <c r="F576">
        <v>0</v>
      </c>
      <c r="G576">
        <v>0</v>
      </c>
      <c r="I576">
        <v>760</v>
      </c>
      <c r="L576">
        <v>760</v>
      </c>
      <c r="M576" s="1">
        <v>43856</v>
      </c>
      <c r="N576">
        <v>760</v>
      </c>
      <c r="O576">
        <v>760</v>
      </c>
      <c r="P576" t="s">
        <v>247</v>
      </c>
      <c r="Q576" t="s">
        <v>247</v>
      </c>
      <c r="R576" t="s">
        <v>247</v>
      </c>
      <c r="S576" t="s">
        <v>247</v>
      </c>
      <c r="T576" t="s">
        <v>247</v>
      </c>
      <c r="U576" t="s">
        <v>247</v>
      </c>
      <c r="V576" t="s">
        <v>247</v>
      </c>
      <c r="W576" t="s">
        <v>247</v>
      </c>
      <c r="X576" t="s">
        <v>247</v>
      </c>
      <c r="Y576" t="s">
        <v>247</v>
      </c>
      <c r="Z576" t="s">
        <v>247</v>
      </c>
      <c r="AA576" t="s">
        <v>247</v>
      </c>
      <c r="AB576" t="s">
        <v>247</v>
      </c>
      <c r="AC576" t="s">
        <v>247</v>
      </c>
      <c r="AD576" t="s">
        <v>247</v>
      </c>
      <c r="AE576" t="s">
        <v>247</v>
      </c>
      <c r="AF576" t="s">
        <v>247</v>
      </c>
      <c r="AG576" t="s">
        <v>247</v>
      </c>
      <c r="AH576" t="s">
        <v>247</v>
      </c>
      <c r="AI576" t="s">
        <v>247</v>
      </c>
      <c r="AJ576" t="s">
        <v>247</v>
      </c>
      <c r="AK576" t="s">
        <v>247</v>
      </c>
      <c r="AL576">
        <v>0</v>
      </c>
      <c r="AM576" t="s">
        <v>247</v>
      </c>
      <c r="AN576" t="s">
        <v>247</v>
      </c>
      <c r="AO576" t="s">
        <v>247</v>
      </c>
      <c r="AP576" t="s">
        <v>247</v>
      </c>
      <c r="AU576">
        <v>0</v>
      </c>
      <c r="AV576" t="s">
        <v>167</v>
      </c>
    </row>
    <row r="577" spans="1:48" x14ac:dyDescent="0.2">
      <c r="A577" t="s">
        <v>2058</v>
      </c>
      <c r="B577" t="s">
        <v>1665</v>
      </c>
      <c r="D577" t="s">
        <v>2059</v>
      </c>
      <c r="E577">
        <v>6.8</v>
      </c>
      <c r="F577">
        <v>0</v>
      </c>
      <c r="G577">
        <v>0</v>
      </c>
      <c r="L577">
        <v>0</v>
      </c>
      <c r="M577" t="s">
        <v>247</v>
      </c>
      <c r="N577" t="s">
        <v>247</v>
      </c>
      <c r="O577" t="s">
        <v>247</v>
      </c>
      <c r="P577" t="s">
        <v>247</v>
      </c>
      <c r="Q577" t="s">
        <v>247</v>
      </c>
      <c r="R577" t="s">
        <v>247</v>
      </c>
      <c r="S577" t="s">
        <v>247</v>
      </c>
      <c r="T577" t="s">
        <v>247</v>
      </c>
      <c r="U577" t="s">
        <v>247</v>
      </c>
      <c r="V577" t="s">
        <v>247</v>
      </c>
      <c r="W577" t="s">
        <v>247</v>
      </c>
      <c r="X577" t="s">
        <v>247</v>
      </c>
      <c r="Y577" t="s">
        <v>247</v>
      </c>
      <c r="Z577" t="s">
        <v>247</v>
      </c>
      <c r="AA577" t="s">
        <v>247</v>
      </c>
      <c r="AB577" t="s">
        <v>247</v>
      </c>
      <c r="AC577" t="s">
        <v>247</v>
      </c>
      <c r="AD577" t="s">
        <v>247</v>
      </c>
      <c r="AE577" t="s">
        <v>247</v>
      </c>
      <c r="AF577" t="s">
        <v>247</v>
      </c>
      <c r="AG577" t="s">
        <v>247</v>
      </c>
      <c r="AH577" t="s">
        <v>247</v>
      </c>
      <c r="AI577" t="s">
        <v>247</v>
      </c>
      <c r="AJ577" t="s">
        <v>247</v>
      </c>
      <c r="AK577" t="s">
        <v>247</v>
      </c>
      <c r="AL577">
        <v>0</v>
      </c>
      <c r="AM577" t="s">
        <v>247</v>
      </c>
      <c r="AN577" t="s">
        <v>247</v>
      </c>
      <c r="AO577" t="s">
        <v>247</v>
      </c>
      <c r="AP577" t="s">
        <v>247</v>
      </c>
      <c r="AU577">
        <v>0</v>
      </c>
    </row>
    <row r="578" spans="1:48" x14ac:dyDescent="0.2">
      <c r="A578" t="s">
        <v>2061</v>
      </c>
      <c r="B578" t="s">
        <v>1665</v>
      </c>
      <c r="D578" t="s">
        <v>2062</v>
      </c>
      <c r="E578">
        <v>9</v>
      </c>
      <c r="F578">
        <v>0</v>
      </c>
      <c r="G578">
        <v>0</v>
      </c>
      <c r="I578">
        <v>676</v>
      </c>
      <c r="L578">
        <v>676</v>
      </c>
      <c r="M578" s="1">
        <v>43856</v>
      </c>
      <c r="N578">
        <v>676</v>
      </c>
      <c r="O578">
        <v>676</v>
      </c>
      <c r="P578" t="s">
        <v>247</v>
      </c>
      <c r="Q578" t="s">
        <v>247</v>
      </c>
      <c r="R578" t="s">
        <v>247</v>
      </c>
      <c r="S578" t="s">
        <v>247</v>
      </c>
      <c r="T578" t="s">
        <v>247</v>
      </c>
      <c r="U578" t="s">
        <v>247</v>
      </c>
      <c r="V578" t="s">
        <v>247</v>
      </c>
      <c r="W578" t="s">
        <v>247</v>
      </c>
      <c r="X578" t="s">
        <v>247</v>
      </c>
      <c r="Y578" t="s">
        <v>247</v>
      </c>
      <c r="Z578" t="s">
        <v>247</v>
      </c>
      <c r="AA578" t="s">
        <v>247</v>
      </c>
      <c r="AB578" t="s">
        <v>247</v>
      </c>
      <c r="AC578" t="s">
        <v>247</v>
      </c>
      <c r="AD578" t="s">
        <v>247</v>
      </c>
      <c r="AE578" t="s">
        <v>247</v>
      </c>
      <c r="AF578" t="s">
        <v>247</v>
      </c>
      <c r="AG578" t="s">
        <v>247</v>
      </c>
      <c r="AH578" t="s">
        <v>247</v>
      </c>
      <c r="AI578" t="s">
        <v>247</v>
      </c>
      <c r="AJ578" t="s">
        <v>247</v>
      </c>
      <c r="AK578" t="s">
        <v>247</v>
      </c>
      <c r="AL578">
        <v>0</v>
      </c>
      <c r="AM578" t="s">
        <v>247</v>
      </c>
      <c r="AN578" t="s">
        <v>247</v>
      </c>
      <c r="AO578" t="s">
        <v>247</v>
      </c>
      <c r="AP578" t="s">
        <v>247</v>
      </c>
      <c r="AU578">
        <v>0</v>
      </c>
      <c r="AV578" t="s">
        <v>228</v>
      </c>
    </row>
    <row r="579" spans="1:48" x14ac:dyDescent="0.2">
      <c r="A579" t="s">
        <v>2063</v>
      </c>
      <c r="B579" t="s">
        <v>1665</v>
      </c>
      <c r="D579" t="s">
        <v>2064</v>
      </c>
      <c r="E579">
        <v>6.8</v>
      </c>
      <c r="F579">
        <v>0</v>
      </c>
      <c r="G579">
        <v>0</v>
      </c>
      <c r="L579">
        <v>0</v>
      </c>
      <c r="M579" t="s">
        <v>247</v>
      </c>
      <c r="N579" t="s">
        <v>247</v>
      </c>
      <c r="O579" t="s">
        <v>247</v>
      </c>
      <c r="P579" t="s">
        <v>247</v>
      </c>
      <c r="Q579" t="s">
        <v>247</v>
      </c>
      <c r="R579" t="s">
        <v>247</v>
      </c>
      <c r="S579" t="s">
        <v>247</v>
      </c>
      <c r="T579" t="s">
        <v>247</v>
      </c>
      <c r="U579" t="s">
        <v>247</v>
      </c>
      <c r="V579" t="s">
        <v>247</v>
      </c>
      <c r="W579" t="s">
        <v>247</v>
      </c>
      <c r="X579" t="s">
        <v>247</v>
      </c>
      <c r="Y579" t="s">
        <v>247</v>
      </c>
      <c r="Z579" t="s">
        <v>247</v>
      </c>
      <c r="AA579" t="s">
        <v>247</v>
      </c>
      <c r="AB579" t="s">
        <v>247</v>
      </c>
      <c r="AC579" t="s">
        <v>247</v>
      </c>
      <c r="AD579" t="s">
        <v>247</v>
      </c>
      <c r="AE579" t="s">
        <v>247</v>
      </c>
      <c r="AF579" t="s">
        <v>247</v>
      </c>
      <c r="AG579" t="s">
        <v>247</v>
      </c>
      <c r="AH579" t="s">
        <v>247</v>
      </c>
      <c r="AI579" t="s">
        <v>247</v>
      </c>
      <c r="AJ579" t="s">
        <v>247</v>
      </c>
      <c r="AK579" t="s">
        <v>247</v>
      </c>
      <c r="AL579">
        <v>0</v>
      </c>
      <c r="AM579" t="s">
        <v>247</v>
      </c>
      <c r="AN579" t="s">
        <v>247</v>
      </c>
      <c r="AO579" t="s">
        <v>247</v>
      </c>
      <c r="AP579" t="s">
        <v>247</v>
      </c>
      <c r="AU579">
        <v>0</v>
      </c>
    </row>
    <row r="580" spans="1:48" x14ac:dyDescent="0.2">
      <c r="A580" t="s">
        <v>1672</v>
      </c>
      <c r="B580" t="s">
        <v>1673</v>
      </c>
      <c r="D580" t="s">
        <v>1674</v>
      </c>
      <c r="E580">
        <v>15</v>
      </c>
      <c r="F580">
        <v>900</v>
      </c>
      <c r="G580">
        <v>0</v>
      </c>
      <c r="L580">
        <v>0</v>
      </c>
      <c r="M580" t="s">
        <v>247</v>
      </c>
      <c r="N580" t="s">
        <v>247</v>
      </c>
      <c r="O580" t="s">
        <v>247</v>
      </c>
      <c r="P580" t="s">
        <v>247</v>
      </c>
      <c r="Q580" t="s">
        <v>247</v>
      </c>
      <c r="R580" t="s">
        <v>247</v>
      </c>
      <c r="S580" t="s">
        <v>247</v>
      </c>
      <c r="T580" t="s">
        <v>247</v>
      </c>
      <c r="U580" t="s">
        <v>247</v>
      </c>
      <c r="V580" t="s">
        <v>247</v>
      </c>
      <c r="W580" t="s">
        <v>247</v>
      </c>
      <c r="X580" t="s">
        <v>247</v>
      </c>
      <c r="Y580" t="s">
        <v>247</v>
      </c>
      <c r="Z580" t="s">
        <v>247</v>
      </c>
      <c r="AA580" t="s">
        <v>247</v>
      </c>
      <c r="AB580" t="s">
        <v>247</v>
      </c>
      <c r="AC580" t="s">
        <v>247</v>
      </c>
      <c r="AD580" t="s">
        <v>247</v>
      </c>
      <c r="AE580" t="s">
        <v>247</v>
      </c>
      <c r="AF580" t="s">
        <v>247</v>
      </c>
      <c r="AG580" t="s">
        <v>247</v>
      </c>
      <c r="AH580" t="s">
        <v>247</v>
      </c>
      <c r="AI580" t="s">
        <v>247</v>
      </c>
      <c r="AJ580" t="s">
        <v>247</v>
      </c>
      <c r="AK580" t="s">
        <v>247</v>
      </c>
      <c r="AL580">
        <v>0</v>
      </c>
      <c r="AM580" t="s">
        <v>247</v>
      </c>
      <c r="AN580" t="s">
        <v>247</v>
      </c>
      <c r="AO580" t="s">
        <v>247</v>
      </c>
      <c r="AP580" t="s">
        <v>247</v>
      </c>
      <c r="AU580">
        <v>0</v>
      </c>
    </row>
    <row r="581" spans="1:48" x14ac:dyDescent="0.2">
      <c r="A581" t="s">
        <v>1675</v>
      </c>
      <c r="B581" t="s">
        <v>1673</v>
      </c>
      <c r="D581" t="s">
        <v>1676</v>
      </c>
      <c r="E581">
        <v>15</v>
      </c>
      <c r="F581">
        <v>1200</v>
      </c>
      <c r="G581">
        <v>0</v>
      </c>
      <c r="L581">
        <v>0</v>
      </c>
      <c r="M581" t="s">
        <v>247</v>
      </c>
      <c r="N581" t="s">
        <v>247</v>
      </c>
      <c r="O581" t="s">
        <v>247</v>
      </c>
      <c r="P581" t="s">
        <v>247</v>
      </c>
      <c r="Q581" t="s">
        <v>247</v>
      </c>
      <c r="R581" t="s">
        <v>247</v>
      </c>
      <c r="S581" t="s">
        <v>247</v>
      </c>
      <c r="T581" t="s">
        <v>247</v>
      </c>
      <c r="U581" t="s">
        <v>247</v>
      </c>
      <c r="V581" t="s">
        <v>247</v>
      </c>
      <c r="W581" t="s">
        <v>247</v>
      </c>
      <c r="X581" t="s">
        <v>247</v>
      </c>
      <c r="Y581" t="s">
        <v>247</v>
      </c>
      <c r="Z581" t="s">
        <v>247</v>
      </c>
      <c r="AA581" t="s">
        <v>247</v>
      </c>
      <c r="AB581" t="s">
        <v>247</v>
      </c>
      <c r="AC581" t="s">
        <v>247</v>
      </c>
      <c r="AD581" t="s">
        <v>247</v>
      </c>
      <c r="AE581" t="s">
        <v>247</v>
      </c>
      <c r="AF581" t="s">
        <v>247</v>
      </c>
      <c r="AG581" t="s">
        <v>247</v>
      </c>
      <c r="AH581" t="s">
        <v>247</v>
      </c>
      <c r="AI581" t="s">
        <v>247</v>
      </c>
      <c r="AJ581" t="s">
        <v>247</v>
      </c>
      <c r="AK581" t="s">
        <v>247</v>
      </c>
      <c r="AL581">
        <v>0</v>
      </c>
      <c r="AM581" t="s">
        <v>247</v>
      </c>
      <c r="AN581" t="s">
        <v>247</v>
      </c>
      <c r="AO581" t="s">
        <v>247</v>
      </c>
      <c r="AP581" t="s">
        <v>247</v>
      </c>
      <c r="AU581">
        <v>0</v>
      </c>
    </row>
    <row r="582" spans="1:48" x14ac:dyDescent="0.2">
      <c r="A582" t="s">
        <v>473</v>
      </c>
      <c r="B582" t="s">
        <v>1548</v>
      </c>
      <c r="D582" t="s">
        <v>1677</v>
      </c>
      <c r="E582">
        <v>9</v>
      </c>
      <c r="F582">
        <v>200</v>
      </c>
      <c r="G582">
        <v>2130</v>
      </c>
      <c r="H582">
        <v>-1100</v>
      </c>
      <c r="L582">
        <v>1030</v>
      </c>
      <c r="M582" t="s">
        <v>247</v>
      </c>
      <c r="N582" t="s">
        <v>247</v>
      </c>
      <c r="O582" t="s">
        <v>247</v>
      </c>
      <c r="P582" t="s">
        <v>247</v>
      </c>
      <c r="Q582" t="s">
        <v>247</v>
      </c>
      <c r="R582" t="s">
        <v>247</v>
      </c>
      <c r="S582" t="s">
        <v>247</v>
      </c>
      <c r="T582" t="s">
        <v>247</v>
      </c>
      <c r="U582" t="s">
        <v>247</v>
      </c>
      <c r="V582" t="s">
        <v>247</v>
      </c>
      <c r="W582" t="s">
        <v>247</v>
      </c>
      <c r="X582" t="s">
        <v>247</v>
      </c>
      <c r="Y582" t="s">
        <v>247</v>
      </c>
      <c r="Z582" t="s">
        <v>247</v>
      </c>
      <c r="AA582" t="s">
        <v>247</v>
      </c>
      <c r="AB582" t="s">
        <v>247</v>
      </c>
      <c r="AC582" t="s">
        <v>247</v>
      </c>
      <c r="AD582" t="s">
        <v>247</v>
      </c>
      <c r="AE582" t="s">
        <v>247</v>
      </c>
      <c r="AF582" t="s">
        <v>247</v>
      </c>
      <c r="AG582" t="s">
        <v>247</v>
      </c>
      <c r="AH582" t="s">
        <v>247</v>
      </c>
      <c r="AI582" t="s">
        <v>247</v>
      </c>
      <c r="AJ582" t="s">
        <v>247</v>
      </c>
      <c r="AK582" t="s">
        <v>247</v>
      </c>
      <c r="AL582">
        <v>0</v>
      </c>
      <c r="AM582" t="s">
        <v>247</v>
      </c>
      <c r="AN582" t="s">
        <v>247</v>
      </c>
      <c r="AO582" t="s">
        <v>247</v>
      </c>
      <c r="AP582" t="s">
        <v>247</v>
      </c>
      <c r="AT582">
        <v>1100</v>
      </c>
      <c r="AU582">
        <v>1030</v>
      </c>
    </row>
    <row r="583" spans="1:48" x14ac:dyDescent="0.2">
      <c r="A583" t="s">
        <v>474</v>
      </c>
      <c r="B583" t="s">
        <v>1548</v>
      </c>
      <c r="D583" t="s">
        <v>1678</v>
      </c>
      <c r="E583">
        <v>9</v>
      </c>
      <c r="F583">
        <v>472</v>
      </c>
      <c r="G583">
        <v>362</v>
      </c>
      <c r="L583">
        <v>362</v>
      </c>
      <c r="M583" t="s">
        <v>247</v>
      </c>
      <c r="N583" t="s">
        <v>247</v>
      </c>
      <c r="O583" t="s">
        <v>247</v>
      </c>
      <c r="P583" t="s">
        <v>247</v>
      </c>
      <c r="Q583" t="s">
        <v>247</v>
      </c>
      <c r="R583" t="s">
        <v>247</v>
      </c>
      <c r="S583" t="s">
        <v>247</v>
      </c>
      <c r="T583" t="s">
        <v>247</v>
      </c>
      <c r="U583" t="s">
        <v>247</v>
      </c>
      <c r="V583" t="s">
        <v>247</v>
      </c>
      <c r="W583" t="s">
        <v>247</v>
      </c>
      <c r="X583" t="s">
        <v>247</v>
      </c>
      <c r="Y583" t="s">
        <v>247</v>
      </c>
      <c r="Z583" t="s">
        <v>247</v>
      </c>
      <c r="AA583" t="s">
        <v>247</v>
      </c>
      <c r="AB583" t="s">
        <v>247</v>
      </c>
      <c r="AC583" t="s">
        <v>247</v>
      </c>
      <c r="AD583" t="s">
        <v>247</v>
      </c>
      <c r="AE583" t="s">
        <v>247</v>
      </c>
      <c r="AF583" t="s">
        <v>247</v>
      </c>
      <c r="AG583" t="s">
        <v>247</v>
      </c>
      <c r="AH583" t="s">
        <v>247</v>
      </c>
      <c r="AI583" t="s">
        <v>247</v>
      </c>
      <c r="AJ583" t="s">
        <v>247</v>
      </c>
      <c r="AK583" t="s">
        <v>247</v>
      </c>
      <c r="AL583">
        <v>0</v>
      </c>
      <c r="AM583" t="s">
        <v>247</v>
      </c>
      <c r="AN583" t="s">
        <v>247</v>
      </c>
      <c r="AO583" t="s">
        <v>247</v>
      </c>
      <c r="AP583" t="s">
        <v>247</v>
      </c>
      <c r="AU583">
        <v>362</v>
      </c>
    </row>
    <row r="584" spans="1:48" x14ac:dyDescent="0.2">
      <c r="A584" t="s">
        <v>475</v>
      </c>
      <c r="B584" t="s">
        <v>1548</v>
      </c>
      <c r="D584" t="s">
        <v>1679</v>
      </c>
      <c r="E584">
        <v>9</v>
      </c>
      <c r="F584">
        <v>1112</v>
      </c>
      <c r="G584">
        <v>624</v>
      </c>
      <c r="H584">
        <v>-624</v>
      </c>
      <c r="L584">
        <v>0</v>
      </c>
      <c r="M584" t="s">
        <v>247</v>
      </c>
      <c r="N584" t="s">
        <v>247</v>
      </c>
      <c r="O584" t="s">
        <v>247</v>
      </c>
      <c r="P584" t="s">
        <v>247</v>
      </c>
      <c r="Q584" t="s">
        <v>247</v>
      </c>
      <c r="R584" t="s">
        <v>247</v>
      </c>
      <c r="S584" t="s">
        <v>247</v>
      </c>
      <c r="T584" t="s">
        <v>247</v>
      </c>
      <c r="U584" t="s">
        <v>247</v>
      </c>
      <c r="V584" t="s">
        <v>247</v>
      </c>
      <c r="W584" t="s">
        <v>247</v>
      </c>
      <c r="X584" t="s">
        <v>247</v>
      </c>
      <c r="Y584" t="s">
        <v>247</v>
      </c>
      <c r="Z584" t="s">
        <v>247</v>
      </c>
      <c r="AA584" t="s">
        <v>247</v>
      </c>
      <c r="AB584" t="s">
        <v>247</v>
      </c>
      <c r="AC584" t="s">
        <v>247</v>
      </c>
      <c r="AD584" t="s">
        <v>247</v>
      </c>
      <c r="AE584" t="s">
        <v>247</v>
      </c>
      <c r="AF584" t="s">
        <v>247</v>
      </c>
      <c r="AG584" t="s">
        <v>247</v>
      </c>
      <c r="AH584" t="s">
        <v>247</v>
      </c>
      <c r="AI584" t="s">
        <v>247</v>
      </c>
      <c r="AJ584" t="s">
        <v>247</v>
      </c>
      <c r="AK584" t="s">
        <v>247</v>
      </c>
      <c r="AL584">
        <v>0</v>
      </c>
      <c r="AM584" t="s">
        <v>247</v>
      </c>
      <c r="AN584" t="s">
        <v>247</v>
      </c>
      <c r="AO584" t="s">
        <v>247</v>
      </c>
      <c r="AP584" t="s">
        <v>247</v>
      </c>
      <c r="AT584">
        <v>624</v>
      </c>
      <c r="AU584">
        <v>0</v>
      </c>
    </row>
    <row r="585" spans="1:48" x14ac:dyDescent="0.2">
      <c r="A585" t="s">
        <v>1680</v>
      </c>
      <c r="B585" t="s">
        <v>1548</v>
      </c>
      <c r="D585" t="s">
        <v>1681</v>
      </c>
      <c r="E585">
        <v>9</v>
      </c>
      <c r="F585">
        <v>0</v>
      </c>
      <c r="G585">
        <v>0</v>
      </c>
      <c r="L585">
        <v>0</v>
      </c>
      <c r="M585" t="s">
        <v>247</v>
      </c>
      <c r="N585" t="s">
        <v>247</v>
      </c>
      <c r="O585" t="s">
        <v>247</v>
      </c>
      <c r="P585" t="s">
        <v>247</v>
      </c>
      <c r="Q585" t="s">
        <v>247</v>
      </c>
      <c r="R585" t="s">
        <v>247</v>
      </c>
      <c r="S585" t="s">
        <v>247</v>
      </c>
      <c r="T585" t="s">
        <v>247</v>
      </c>
      <c r="U585" t="s">
        <v>247</v>
      </c>
      <c r="V585" t="s">
        <v>247</v>
      </c>
      <c r="W585" t="s">
        <v>247</v>
      </c>
      <c r="X585" t="s">
        <v>247</v>
      </c>
      <c r="Y585" t="s">
        <v>247</v>
      </c>
      <c r="Z585" t="s">
        <v>247</v>
      </c>
      <c r="AA585" t="s">
        <v>247</v>
      </c>
      <c r="AB585" t="s">
        <v>247</v>
      </c>
      <c r="AC585" t="s">
        <v>247</v>
      </c>
      <c r="AD585" t="s">
        <v>247</v>
      </c>
      <c r="AE585" t="s">
        <v>247</v>
      </c>
      <c r="AF585" t="s">
        <v>247</v>
      </c>
      <c r="AG585" t="s">
        <v>247</v>
      </c>
      <c r="AH585" t="s">
        <v>247</v>
      </c>
      <c r="AI585" t="s">
        <v>247</v>
      </c>
      <c r="AJ585" t="s">
        <v>247</v>
      </c>
      <c r="AK585" t="s">
        <v>247</v>
      </c>
      <c r="AL585">
        <v>0</v>
      </c>
      <c r="AM585" t="s">
        <v>247</v>
      </c>
      <c r="AN585" t="s">
        <v>247</v>
      </c>
      <c r="AO585" t="s">
        <v>247</v>
      </c>
      <c r="AP585" t="s">
        <v>247</v>
      </c>
      <c r="AU585">
        <v>0</v>
      </c>
    </row>
    <row r="586" spans="1:48" x14ac:dyDescent="0.2">
      <c r="A586" t="s">
        <v>364</v>
      </c>
      <c r="B586" t="s">
        <v>1682</v>
      </c>
      <c r="D586" t="s">
        <v>1683</v>
      </c>
      <c r="E586">
        <v>16.5</v>
      </c>
      <c r="F586">
        <v>1200</v>
      </c>
      <c r="G586">
        <v>0</v>
      </c>
      <c r="L586">
        <v>0</v>
      </c>
      <c r="M586" t="s">
        <v>247</v>
      </c>
      <c r="N586" t="s">
        <v>247</v>
      </c>
      <c r="O586" t="s">
        <v>247</v>
      </c>
      <c r="P586" t="s">
        <v>247</v>
      </c>
      <c r="Q586" t="s">
        <v>247</v>
      </c>
      <c r="R586" t="s">
        <v>247</v>
      </c>
      <c r="S586" t="s">
        <v>247</v>
      </c>
      <c r="T586" t="s">
        <v>247</v>
      </c>
      <c r="U586" t="s">
        <v>247</v>
      </c>
      <c r="V586" t="s">
        <v>247</v>
      </c>
      <c r="W586" t="s">
        <v>247</v>
      </c>
      <c r="X586" t="s">
        <v>247</v>
      </c>
      <c r="Y586" t="s">
        <v>247</v>
      </c>
      <c r="Z586" t="s">
        <v>247</v>
      </c>
      <c r="AA586" t="s">
        <v>247</v>
      </c>
      <c r="AB586" t="s">
        <v>247</v>
      </c>
      <c r="AC586" t="s">
        <v>247</v>
      </c>
      <c r="AD586" t="s">
        <v>247</v>
      </c>
      <c r="AE586" t="s">
        <v>247</v>
      </c>
      <c r="AF586" t="s">
        <v>247</v>
      </c>
      <c r="AG586" t="s">
        <v>247</v>
      </c>
      <c r="AH586" t="s">
        <v>247</v>
      </c>
      <c r="AI586" t="s">
        <v>247</v>
      </c>
      <c r="AJ586" t="s">
        <v>247</v>
      </c>
      <c r="AK586" t="s">
        <v>247</v>
      </c>
      <c r="AL586">
        <v>0</v>
      </c>
      <c r="AM586" t="s">
        <v>247</v>
      </c>
      <c r="AN586" t="s">
        <v>247</v>
      </c>
      <c r="AO586" t="s">
        <v>247</v>
      </c>
      <c r="AP586" t="s">
        <v>247</v>
      </c>
      <c r="AU586">
        <v>0</v>
      </c>
    </row>
    <row r="587" spans="1:48" x14ac:dyDescent="0.2">
      <c r="A587" t="s">
        <v>365</v>
      </c>
      <c r="B587" t="s">
        <v>1682</v>
      </c>
      <c r="D587" t="s">
        <v>1684</v>
      </c>
      <c r="E587">
        <v>16.5</v>
      </c>
      <c r="F587">
        <v>300</v>
      </c>
      <c r="G587">
        <v>0</v>
      </c>
      <c r="L587">
        <v>0</v>
      </c>
      <c r="M587" t="s">
        <v>247</v>
      </c>
      <c r="N587" t="s">
        <v>247</v>
      </c>
      <c r="O587" t="s">
        <v>247</v>
      </c>
      <c r="P587" t="s">
        <v>247</v>
      </c>
      <c r="Q587" t="s">
        <v>247</v>
      </c>
      <c r="R587" t="s">
        <v>247</v>
      </c>
      <c r="S587" t="s">
        <v>247</v>
      </c>
      <c r="T587" t="s">
        <v>247</v>
      </c>
      <c r="U587" t="s">
        <v>247</v>
      </c>
      <c r="V587" t="s">
        <v>247</v>
      </c>
      <c r="W587" t="s">
        <v>247</v>
      </c>
      <c r="X587" t="s">
        <v>247</v>
      </c>
      <c r="Y587" t="s">
        <v>247</v>
      </c>
      <c r="Z587" t="s">
        <v>247</v>
      </c>
      <c r="AA587" t="s">
        <v>247</v>
      </c>
      <c r="AB587" t="s">
        <v>247</v>
      </c>
      <c r="AC587" t="s">
        <v>247</v>
      </c>
      <c r="AD587" t="s">
        <v>247</v>
      </c>
      <c r="AE587" t="s">
        <v>247</v>
      </c>
      <c r="AF587" t="s">
        <v>247</v>
      </c>
      <c r="AG587" t="s">
        <v>247</v>
      </c>
      <c r="AH587" t="s">
        <v>247</v>
      </c>
      <c r="AI587" t="s">
        <v>247</v>
      </c>
      <c r="AJ587" t="s">
        <v>247</v>
      </c>
      <c r="AK587" t="s">
        <v>247</v>
      </c>
      <c r="AL587">
        <v>0</v>
      </c>
      <c r="AM587" t="s">
        <v>247</v>
      </c>
      <c r="AN587" t="s">
        <v>247</v>
      </c>
      <c r="AO587" t="s">
        <v>247</v>
      </c>
      <c r="AP587" t="s">
        <v>247</v>
      </c>
      <c r="AU587">
        <v>0</v>
      </c>
    </row>
    <row r="588" spans="1:48" x14ac:dyDescent="0.2">
      <c r="A588" t="s">
        <v>366</v>
      </c>
      <c r="B588" t="s">
        <v>1682</v>
      </c>
      <c r="D588" t="s">
        <v>1685</v>
      </c>
      <c r="E588">
        <v>16.5</v>
      </c>
      <c r="F588">
        <v>900</v>
      </c>
      <c r="G588">
        <v>0</v>
      </c>
      <c r="L588">
        <v>0</v>
      </c>
      <c r="M588" t="s">
        <v>247</v>
      </c>
      <c r="N588" t="s">
        <v>247</v>
      </c>
      <c r="O588" t="s">
        <v>247</v>
      </c>
      <c r="P588" t="s">
        <v>247</v>
      </c>
      <c r="Q588" t="s">
        <v>247</v>
      </c>
      <c r="R588" t="s">
        <v>247</v>
      </c>
      <c r="S588" t="s">
        <v>247</v>
      </c>
      <c r="T588" t="s">
        <v>247</v>
      </c>
      <c r="U588" t="s">
        <v>247</v>
      </c>
      <c r="V588" t="s">
        <v>247</v>
      </c>
      <c r="W588" t="s">
        <v>247</v>
      </c>
      <c r="X588" t="s">
        <v>247</v>
      </c>
      <c r="Y588" t="s">
        <v>247</v>
      </c>
      <c r="Z588" t="s">
        <v>247</v>
      </c>
      <c r="AA588" t="s">
        <v>247</v>
      </c>
      <c r="AB588" t="s">
        <v>247</v>
      </c>
      <c r="AC588" t="s">
        <v>247</v>
      </c>
      <c r="AD588" t="s">
        <v>247</v>
      </c>
      <c r="AE588" t="s">
        <v>247</v>
      </c>
      <c r="AF588" t="s">
        <v>247</v>
      </c>
      <c r="AG588" t="s">
        <v>247</v>
      </c>
      <c r="AH588" t="s">
        <v>247</v>
      </c>
      <c r="AI588" t="s">
        <v>247</v>
      </c>
      <c r="AJ588" t="s">
        <v>247</v>
      </c>
      <c r="AK588" t="s">
        <v>247</v>
      </c>
      <c r="AL588">
        <v>0</v>
      </c>
      <c r="AM588" t="s">
        <v>247</v>
      </c>
      <c r="AN588" t="s">
        <v>247</v>
      </c>
      <c r="AO588" t="s">
        <v>247</v>
      </c>
      <c r="AP588" t="s">
        <v>247</v>
      </c>
      <c r="AU588">
        <v>0</v>
      </c>
    </row>
    <row r="589" spans="1:48" x14ac:dyDescent="0.2">
      <c r="A589" t="s">
        <v>367</v>
      </c>
      <c r="B589" t="s">
        <v>1686</v>
      </c>
      <c r="D589" t="s">
        <v>1687</v>
      </c>
      <c r="E589">
        <v>15</v>
      </c>
      <c r="F589">
        <v>2652</v>
      </c>
      <c r="G589">
        <v>1731</v>
      </c>
      <c r="L589">
        <v>1731</v>
      </c>
      <c r="M589" t="s">
        <v>247</v>
      </c>
      <c r="N589" t="s">
        <v>247</v>
      </c>
      <c r="O589" t="s">
        <v>247</v>
      </c>
      <c r="P589" t="s">
        <v>247</v>
      </c>
      <c r="Q589" t="s">
        <v>247</v>
      </c>
      <c r="R589" t="s">
        <v>247</v>
      </c>
      <c r="S589" t="s">
        <v>247</v>
      </c>
      <c r="T589" t="s">
        <v>247</v>
      </c>
      <c r="U589" t="s">
        <v>247</v>
      </c>
      <c r="V589" t="s">
        <v>247</v>
      </c>
      <c r="W589" t="s">
        <v>247</v>
      </c>
      <c r="X589" t="s">
        <v>247</v>
      </c>
      <c r="Y589" t="s">
        <v>247</v>
      </c>
      <c r="Z589" t="s">
        <v>247</v>
      </c>
      <c r="AA589" t="s">
        <v>247</v>
      </c>
      <c r="AB589" t="s">
        <v>247</v>
      </c>
      <c r="AC589" t="s">
        <v>247</v>
      </c>
      <c r="AD589" t="s">
        <v>247</v>
      </c>
      <c r="AE589" t="s">
        <v>247</v>
      </c>
      <c r="AF589" t="s">
        <v>247</v>
      </c>
      <c r="AG589" t="s">
        <v>247</v>
      </c>
      <c r="AH589" t="s">
        <v>247</v>
      </c>
      <c r="AI589" t="s">
        <v>247</v>
      </c>
      <c r="AJ589" t="s">
        <v>247</v>
      </c>
      <c r="AK589" t="s">
        <v>247</v>
      </c>
      <c r="AL589">
        <v>0</v>
      </c>
      <c r="AM589" t="s">
        <v>247</v>
      </c>
      <c r="AN589" t="s">
        <v>247</v>
      </c>
      <c r="AO589" t="s">
        <v>247</v>
      </c>
      <c r="AP589" t="s">
        <v>247</v>
      </c>
      <c r="AU589">
        <v>1731</v>
      </c>
    </row>
    <row r="590" spans="1:48" x14ac:dyDescent="0.2">
      <c r="A590" t="s">
        <v>370</v>
      </c>
      <c r="B590" t="s">
        <v>1686</v>
      </c>
      <c r="D590" t="s">
        <v>1688</v>
      </c>
      <c r="E590">
        <v>15</v>
      </c>
      <c r="F590">
        <v>232</v>
      </c>
      <c r="G590">
        <v>776</v>
      </c>
      <c r="H590">
        <v>-483</v>
      </c>
      <c r="L590">
        <v>293</v>
      </c>
      <c r="M590" t="s">
        <v>247</v>
      </c>
      <c r="N590" t="s">
        <v>247</v>
      </c>
      <c r="O590" t="s">
        <v>247</v>
      </c>
      <c r="P590" t="s">
        <v>247</v>
      </c>
      <c r="Q590" t="s">
        <v>247</v>
      </c>
      <c r="R590" t="s">
        <v>247</v>
      </c>
      <c r="S590" t="s">
        <v>247</v>
      </c>
      <c r="T590" t="s">
        <v>247</v>
      </c>
      <c r="U590" t="s">
        <v>247</v>
      </c>
      <c r="V590" t="s">
        <v>247</v>
      </c>
      <c r="W590" t="s">
        <v>247</v>
      </c>
      <c r="X590" t="s">
        <v>247</v>
      </c>
      <c r="Y590" t="s">
        <v>247</v>
      </c>
      <c r="Z590" t="s">
        <v>247</v>
      </c>
      <c r="AA590" t="s">
        <v>247</v>
      </c>
      <c r="AB590" t="s">
        <v>247</v>
      </c>
      <c r="AC590" t="s">
        <v>247</v>
      </c>
      <c r="AD590" t="s">
        <v>247</v>
      </c>
      <c r="AE590" t="s">
        <v>247</v>
      </c>
      <c r="AF590" t="s">
        <v>247</v>
      </c>
      <c r="AG590" t="s">
        <v>247</v>
      </c>
      <c r="AH590" t="s">
        <v>247</v>
      </c>
      <c r="AI590" t="s">
        <v>247</v>
      </c>
      <c r="AJ590" t="s">
        <v>247</v>
      </c>
      <c r="AK590" t="s">
        <v>247</v>
      </c>
      <c r="AL590">
        <v>0</v>
      </c>
      <c r="AM590" t="s">
        <v>247</v>
      </c>
      <c r="AN590" t="s">
        <v>247</v>
      </c>
      <c r="AO590" t="s">
        <v>247</v>
      </c>
      <c r="AP590" t="s">
        <v>247</v>
      </c>
      <c r="AQ590">
        <v>483</v>
      </c>
      <c r="AU590">
        <v>293</v>
      </c>
    </row>
    <row r="591" spans="1:48" x14ac:dyDescent="0.2">
      <c r="A591" t="s">
        <v>368</v>
      </c>
      <c r="B591" t="s">
        <v>1686</v>
      </c>
      <c r="D591" t="s">
        <v>1689</v>
      </c>
      <c r="E591">
        <v>15</v>
      </c>
      <c r="F591">
        <v>1547</v>
      </c>
      <c r="G591">
        <v>935</v>
      </c>
      <c r="L591">
        <v>935</v>
      </c>
      <c r="M591" t="s">
        <v>247</v>
      </c>
      <c r="N591" t="s">
        <v>247</v>
      </c>
      <c r="O591" t="s">
        <v>247</v>
      </c>
      <c r="P591" t="s">
        <v>247</v>
      </c>
      <c r="Q591" t="s">
        <v>247</v>
      </c>
      <c r="R591" t="s">
        <v>247</v>
      </c>
      <c r="S591" t="s">
        <v>247</v>
      </c>
      <c r="T591" t="s">
        <v>247</v>
      </c>
      <c r="U591" t="s">
        <v>247</v>
      </c>
      <c r="V591" t="s">
        <v>247</v>
      </c>
      <c r="W591" t="s">
        <v>247</v>
      </c>
      <c r="X591" t="s">
        <v>247</v>
      </c>
      <c r="Y591" t="s">
        <v>247</v>
      </c>
      <c r="Z591" t="s">
        <v>247</v>
      </c>
      <c r="AA591" t="s">
        <v>247</v>
      </c>
      <c r="AB591" t="s">
        <v>247</v>
      </c>
      <c r="AC591" t="s">
        <v>247</v>
      </c>
      <c r="AD591" t="s">
        <v>247</v>
      </c>
      <c r="AE591" t="s">
        <v>247</v>
      </c>
      <c r="AF591" t="s">
        <v>247</v>
      </c>
      <c r="AG591" t="s">
        <v>247</v>
      </c>
      <c r="AH591" t="s">
        <v>247</v>
      </c>
      <c r="AI591" t="s">
        <v>247</v>
      </c>
      <c r="AJ591" t="s">
        <v>247</v>
      </c>
      <c r="AK591" t="s">
        <v>247</v>
      </c>
      <c r="AL591">
        <v>0</v>
      </c>
      <c r="AM591" t="s">
        <v>247</v>
      </c>
      <c r="AN591" t="s">
        <v>247</v>
      </c>
      <c r="AO591" t="s">
        <v>247</v>
      </c>
      <c r="AP591" t="s">
        <v>247</v>
      </c>
      <c r="AU591">
        <v>935</v>
      </c>
    </row>
    <row r="592" spans="1:48" x14ac:dyDescent="0.2">
      <c r="A592" t="s">
        <v>369</v>
      </c>
      <c r="B592" t="s">
        <v>1686</v>
      </c>
      <c r="D592" t="s">
        <v>1690</v>
      </c>
      <c r="E592">
        <v>15</v>
      </c>
      <c r="F592">
        <v>2256</v>
      </c>
      <c r="G592">
        <v>1811</v>
      </c>
      <c r="L592">
        <v>1811</v>
      </c>
      <c r="M592" t="s">
        <v>247</v>
      </c>
      <c r="N592" t="s">
        <v>247</v>
      </c>
      <c r="O592" t="s">
        <v>247</v>
      </c>
      <c r="P592" t="s">
        <v>247</v>
      </c>
      <c r="Q592" t="s">
        <v>247</v>
      </c>
      <c r="R592" t="s">
        <v>247</v>
      </c>
      <c r="S592" t="s">
        <v>247</v>
      </c>
      <c r="T592" t="s">
        <v>247</v>
      </c>
      <c r="U592" t="s">
        <v>247</v>
      </c>
      <c r="V592" t="s">
        <v>247</v>
      </c>
      <c r="W592" t="s">
        <v>247</v>
      </c>
      <c r="X592" t="s">
        <v>247</v>
      </c>
      <c r="Y592" t="s">
        <v>247</v>
      </c>
      <c r="Z592" t="s">
        <v>247</v>
      </c>
      <c r="AA592" t="s">
        <v>247</v>
      </c>
      <c r="AB592" t="s">
        <v>247</v>
      </c>
      <c r="AC592" t="s">
        <v>247</v>
      </c>
      <c r="AD592" t="s">
        <v>247</v>
      </c>
      <c r="AE592" t="s">
        <v>247</v>
      </c>
      <c r="AF592" t="s">
        <v>247</v>
      </c>
      <c r="AG592" t="s">
        <v>247</v>
      </c>
      <c r="AH592" t="s">
        <v>247</v>
      </c>
      <c r="AI592" t="s">
        <v>247</v>
      </c>
      <c r="AJ592" t="s">
        <v>247</v>
      </c>
      <c r="AK592" t="s">
        <v>247</v>
      </c>
      <c r="AL592">
        <v>0</v>
      </c>
      <c r="AM592" t="s">
        <v>247</v>
      </c>
      <c r="AN592" t="s">
        <v>247</v>
      </c>
      <c r="AO592" t="s">
        <v>247</v>
      </c>
      <c r="AP592" t="s">
        <v>247</v>
      </c>
      <c r="AU592">
        <v>1811</v>
      </c>
    </row>
    <row r="593" spans="1:48" x14ac:dyDescent="0.2">
      <c r="A593" t="s">
        <v>1691</v>
      </c>
      <c r="B593" t="s">
        <v>1686</v>
      </c>
      <c r="D593" t="s">
        <v>1692</v>
      </c>
      <c r="E593">
        <v>15</v>
      </c>
      <c r="F593">
        <v>0</v>
      </c>
      <c r="G593">
        <v>0</v>
      </c>
      <c r="L593">
        <v>0</v>
      </c>
      <c r="M593" t="s">
        <v>247</v>
      </c>
      <c r="N593" t="s">
        <v>247</v>
      </c>
      <c r="O593" t="s">
        <v>247</v>
      </c>
      <c r="P593" t="s">
        <v>247</v>
      </c>
      <c r="Q593" t="s">
        <v>247</v>
      </c>
      <c r="R593" t="s">
        <v>247</v>
      </c>
      <c r="S593" t="s">
        <v>247</v>
      </c>
      <c r="T593" t="s">
        <v>247</v>
      </c>
      <c r="U593" t="s">
        <v>247</v>
      </c>
      <c r="V593" t="s">
        <v>247</v>
      </c>
      <c r="W593" t="s">
        <v>247</v>
      </c>
      <c r="X593" t="s">
        <v>247</v>
      </c>
      <c r="Y593" t="s">
        <v>247</v>
      </c>
      <c r="Z593" t="s">
        <v>247</v>
      </c>
      <c r="AA593" t="s">
        <v>247</v>
      </c>
      <c r="AB593" t="s">
        <v>247</v>
      </c>
      <c r="AC593" t="s">
        <v>247</v>
      </c>
      <c r="AD593" t="s">
        <v>247</v>
      </c>
      <c r="AE593" t="s">
        <v>247</v>
      </c>
      <c r="AF593" t="s">
        <v>247</v>
      </c>
      <c r="AG593" t="s">
        <v>247</v>
      </c>
      <c r="AH593" t="s">
        <v>247</v>
      </c>
      <c r="AI593" t="s">
        <v>247</v>
      </c>
      <c r="AJ593" t="s">
        <v>247</v>
      </c>
      <c r="AK593" t="s">
        <v>247</v>
      </c>
      <c r="AL593">
        <v>0</v>
      </c>
      <c r="AM593" t="s">
        <v>247</v>
      </c>
      <c r="AN593" t="s">
        <v>247</v>
      </c>
      <c r="AO593" t="s">
        <v>247</v>
      </c>
      <c r="AP593" t="s">
        <v>247</v>
      </c>
      <c r="AU593">
        <v>0</v>
      </c>
    </row>
    <row r="594" spans="1:48" x14ac:dyDescent="0.2">
      <c r="A594" t="s">
        <v>1693</v>
      </c>
      <c r="B594" t="s">
        <v>1694</v>
      </c>
      <c r="D594" t="s">
        <v>1695</v>
      </c>
      <c r="E594">
        <v>9</v>
      </c>
      <c r="F594">
        <v>0</v>
      </c>
      <c r="G594">
        <v>0</v>
      </c>
      <c r="L594">
        <v>0</v>
      </c>
      <c r="M594" t="s">
        <v>247</v>
      </c>
      <c r="N594" t="s">
        <v>247</v>
      </c>
      <c r="O594" t="s">
        <v>247</v>
      </c>
      <c r="P594" t="s">
        <v>247</v>
      </c>
      <c r="Q594" t="s">
        <v>247</v>
      </c>
      <c r="R594" t="s">
        <v>247</v>
      </c>
      <c r="S594" t="s">
        <v>247</v>
      </c>
      <c r="T594" t="s">
        <v>247</v>
      </c>
      <c r="U594" t="s">
        <v>247</v>
      </c>
      <c r="V594" t="s">
        <v>247</v>
      </c>
      <c r="W594" t="s">
        <v>247</v>
      </c>
      <c r="X594" t="s">
        <v>247</v>
      </c>
      <c r="Y594" t="s">
        <v>247</v>
      </c>
      <c r="Z594" t="s">
        <v>247</v>
      </c>
      <c r="AA594" t="s">
        <v>247</v>
      </c>
      <c r="AB594" t="s">
        <v>247</v>
      </c>
      <c r="AC594" t="s">
        <v>247</v>
      </c>
      <c r="AD594" t="s">
        <v>247</v>
      </c>
      <c r="AE594" t="s">
        <v>247</v>
      </c>
      <c r="AF594" t="s">
        <v>247</v>
      </c>
      <c r="AG594" t="s">
        <v>247</v>
      </c>
      <c r="AH594" t="s">
        <v>247</v>
      </c>
      <c r="AI594" t="s">
        <v>247</v>
      </c>
      <c r="AJ594" t="s">
        <v>247</v>
      </c>
      <c r="AK594" t="s">
        <v>247</v>
      </c>
      <c r="AL594">
        <v>0</v>
      </c>
      <c r="AM594" t="s">
        <v>247</v>
      </c>
      <c r="AN594" t="s">
        <v>247</v>
      </c>
      <c r="AO594" t="s">
        <v>247</v>
      </c>
      <c r="AP594" t="s">
        <v>247</v>
      </c>
      <c r="AU594">
        <v>0</v>
      </c>
    </row>
    <row r="595" spans="1:48" x14ac:dyDescent="0.2">
      <c r="A595" t="s">
        <v>1696</v>
      </c>
      <c r="B595" t="s">
        <v>1694</v>
      </c>
      <c r="D595" t="s">
        <v>1697</v>
      </c>
      <c r="E595">
        <v>9</v>
      </c>
      <c r="F595">
        <v>1200</v>
      </c>
      <c r="G595">
        <v>2000</v>
      </c>
      <c r="H595">
        <v>-170</v>
      </c>
      <c r="L595">
        <v>1830</v>
      </c>
      <c r="M595" t="s">
        <v>247</v>
      </c>
      <c r="N595" t="s">
        <v>247</v>
      </c>
      <c r="O595" t="s">
        <v>247</v>
      </c>
      <c r="P595" t="s">
        <v>247</v>
      </c>
      <c r="Q595" t="s">
        <v>247</v>
      </c>
      <c r="R595" t="s">
        <v>247</v>
      </c>
      <c r="S595" t="s">
        <v>247</v>
      </c>
      <c r="T595" t="s">
        <v>247</v>
      </c>
      <c r="U595" t="s">
        <v>247</v>
      </c>
      <c r="V595" t="s">
        <v>247</v>
      </c>
      <c r="W595" t="s">
        <v>247</v>
      </c>
      <c r="X595" t="s">
        <v>247</v>
      </c>
      <c r="Y595" t="s">
        <v>247</v>
      </c>
      <c r="Z595" t="s">
        <v>247</v>
      </c>
      <c r="AA595" t="s">
        <v>247</v>
      </c>
      <c r="AB595" t="s">
        <v>247</v>
      </c>
      <c r="AC595" t="s">
        <v>247</v>
      </c>
      <c r="AD595" t="s">
        <v>247</v>
      </c>
      <c r="AE595" t="s">
        <v>247</v>
      </c>
      <c r="AF595" t="s">
        <v>247</v>
      </c>
      <c r="AG595" t="s">
        <v>247</v>
      </c>
      <c r="AH595" t="s">
        <v>247</v>
      </c>
      <c r="AI595" t="s">
        <v>247</v>
      </c>
      <c r="AJ595" t="s">
        <v>247</v>
      </c>
      <c r="AK595" t="s">
        <v>247</v>
      </c>
      <c r="AL595">
        <v>0</v>
      </c>
      <c r="AM595" t="s">
        <v>247</v>
      </c>
      <c r="AN595" t="s">
        <v>247</v>
      </c>
      <c r="AO595" t="s">
        <v>247</v>
      </c>
      <c r="AP595" t="s">
        <v>247</v>
      </c>
      <c r="AT595">
        <v>170</v>
      </c>
      <c r="AU595">
        <v>1830</v>
      </c>
    </row>
    <row r="596" spans="1:48" x14ac:dyDescent="0.2">
      <c r="A596" t="s">
        <v>1698</v>
      </c>
      <c r="B596" t="s">
        <v>1694</v>
      </c>
      <c r="D596" t="s">
        <v>1699</v>
      </c>
      <c r="E596">
        <v>9</v>
      </c>
      <c r="F596">
        <v>600</v>
      </c>
      <c r="G596">
        <v>0</v>
      </c>
      <c r="L596">
        <v>0</v>
      </c>
      <c r="M596" t="s">
        <v>247</v>
      </c>
      <c r="N596" t="s">
        <v>247</v>
      </c>
      <c r="O596" t="s">
        <v>247</v>
      </c>
      <c r="P596" t="s">
        <v>247</v>
      </c>
      <c r="Q596" t="s">
        <v>247</v>
      </c>
      <c r="R596" t="s">
        <v>247</v>
      </c>
      <c r="S596" t="s">
        <v>247</v>
      </c>
      <c r="T596" t="s">
        <v>247</v>
      </c>
      <c r="U596" t="s">
        <v>247</v>
      </c>
      <c r="V596" t="s">
        <v>247</v>
      </c>
      <c r="W596" t="s">
        <v>247</v>
      </c>
      <c r="X596" t="s">
        <v>247</v>
      </c>
      <c r="Y596" t="s">
        <v>247</v>
      </c>
      <c r="Z596" t="s">
        <v>247</v>
      </c>
      <c r="AA596" t="s">
        <v>247</v>
      </c>
      <c r="AB596" t="s">
        <v>247</v>
      </c>
      <c r="AC596" t="s">
        <v>247</v>
      </c>
      <c r="AD596" t="s">
        <v>247</v>
      </c>
      <c r="AE596" t="s">
        <v>247</v>
      </c>
      <c r="AF596" t="s">
        <v>247</v>
      </c>
      <c r="AG596" t="s">
        <v>247</v>
      </c>
      <c r="AH596" t="s">
        <v>247</v>
      </c>
      <c r="AI596" t="s">
        <v>247</v>
      </c>
      <c r="AJ596" t="s">
        <v>247</v>
      </c>
      <c r="AK596" t="s">
        <v>247</v>
      </c>
      <c r="AL596">
        <v>0</v>
      </c>
      <c r="AM596" t="s">
        <v>247</v>
      </c>
      <c r="AN596" t="s">
        <v>247</v>
      </c>
      <c r="AO596" t="s">
        <v>247</v>
      </c>
      <c r="AP596" t="s">
        <v>247</v>
      </c>
      <c r="AU596">
        <v>0</v>
      </c>
    </row>
    <row r="597" spans="1:48" x14ac:dyDescent="0.2">
      <c r="A597" t="s">
        <v>2065</v>
      </c>
      <c r="B597" t="s">
        <v>1694</v>
      </c>
      <c r="D597" t="s">
        <v>2066</v>
      </c>
      <c r="E597">
        <v>9</v>
      </c>
      <c r="F597">
        <v>0</v>
      </c>
      <c r="G597">
        <v>0</v>
      </c>
      <c r="H597">
        <v>-300</v>
      </c>
      <c r="I597">
        <v>2000</v>
      </c>
      <c r="L597">
        <v>1700</v>
      </c>
      <c r="M597" s="1">
        <v>43856</v>
      </c>
      <c r="N597">
        <v>2000</v>
      </c>
      <c r="O597">
        <v>1700</v>
      </c>
      <c r="P597" t="s">
        <v>247</v>
      </c>
      <c r="Q597" t="s">
        <v>247</v>
      </c>
      <c r="R597" t="s">
        <v>247</v>
      </c>
      <c r="S597" t="s">
        <v>247</v>
      </c>
      <c r="T597" t="s">
        <v>247</v>
      </c>
      <c r="U597" t="s">
        <v>247</v>
      </c>
      <c r="V597" t="s">
        <v>247</v>
      </c>
      <c r="W597" t="s">
        <v>247</v>
      </c>
      <c r="X597" t="s">
        <v>247</v>
      </c>
      <c r="Y597" t="s">
        <v>247</v>
      </c>
      <c r="Z597" t="s">
        <v>247</v>
      </c>
      <c r="AA597" t="s">
        <v>247</v>
      </c>
      <c r="AB597" t="s">
        <v>247</v>
      </c>
      <c r="AC597" t="s">
        <v>247</v>
      </c>
      <c r="AD597" t="s">
        <v>247</v>
      </c>
      <c r="AE597" t="s">
        <v>247</v>
      </c>
      <c r="AF597" t="s">
        <v>247</v>
      </c>
      <c r="AG597" t="s">
        <v>247</v>
      </c>
      <c r="AH597" t="s">
        <v>247</v>
      </c>
      <c r="AI597" t="s">
        <v>247</v>
      </c>
      <c r="AJ597" t="s">
        <v>247</v>
      </c>
      <c r="AK597" t="s">
        <v>247</v>
      </c>
      <c r="AL597">
        <v>0</v>
      </c>
      <c r="AM597" t="s">
        <v>247</v>
      </c>
      <c r="AN597" t="s">
        <v>247</v>
      </c>
      <c r="AO597" t="s">
        <v>247</v>
      </c>
      <c r="AP597" t="s">
        <v>247</v>
      </c>
      <c r="AQ597">
        <v>300</v>
      </c>
      <c r="AU597">
        <v>0</v>
      </c>
      <c r="AV597" t="s">
        <v>2005</v>
      </c>
    </row>
    <row r="598" spans="1:48" x14ac:dyDescent="0.2">
      <c r="A598" t="s">
        <v>2067</v>
      </c>
      <c r="B598" t="s">
        <v>1694</v>
      </c>
      <c r="D598" t="s">
        <v>2068</v>
      </c>
      <c r="E598">
        <v>9</v>
      </c>
      <c r="F598">
        <v>0</v>
      </c>
      <c r="G598">
        <v>0</v>
      </c>
      <c r="H598">
        <v>-300</v>
      </c>
      <c r="I598">
        <v>1500</v>
      </c>
      <c r="L598">
        <v>1200</v>
      </c>
      <c r="M598" s="1">
        <v>43856</v>
      </c>
      <c r="N598">
        <v>1500</v>
      </c>
      <c r="O598">
        <v>1200</v>
      </c>
      <c r="P598" t="s">
        <v>247</v>
      </c>
      <c r="Q598" t="s">
        <v>247</v>
      </c>
      <c r="R598" t="s">
        <v>247</v>
      </c>
      <c r="S598" t="s">
        <v>247</v>
      </c>
      <c r="T598" t="s">
        <v>247</v>
      </c>
      <c r="U598" t="s">
        <v>247</v>
      </c>
      <c r="V598" t="s">
        <v>247</v>
      </c>
      <c r="W598" t="s">
        <v>247</v>
      </c>
      <c r="X598" t="s">
        <v>247</v>
      </c>
      <c r="Y598" t="s">
        <v>247</v>
      </c>
      <c r="Z598" t="s">
        <v>247</v>
      </c>
      <c r="AA598" t="s">
        <v>247</v>
      </c>
      <c r="AB598" t="s">
        <v>247</v>
      </c>
      <c r="AC598" t="s">
        <v>247</v>
      </c>
      <c r="AD598" t="s">
        <v>247</v>
      </c>
      <c r="AE598" t="s">
        <v>247</v>
      </c>
      <c r="AF598" t="s">
        <v>247</v>
      </c>
      <c r="AG598" t="s">
        <v>247</v>
      </c>
      <c r="AH598" t="s">
        <v>247</v>
      </c>
      <c r="AI598" t="s">
        <v>247</v>
      </c>
      <c r="AJ598" t="s">
        <v>247</v>
      </c>
      <c r="AK598" t="s">
        <v>247</v>
      </c>
      <c r="AL598">
        <v>0</v>
      </c>
      <c r="AM598" t="s">
        <v>247</v>
      </c>
      <c r="AN598" t="s">
        <v>247</v>
      </c>
      <c r="AO598" t="s">
        <v>247</v>
      </c>
      <c r="AP598" t="s">
        <v>247</v>
      </c>
      <c r="AQ598">
        <v>300</v>
      </c>
      <c r="AU598">
        <v>0</v>
      </c>
      <c r="AV598" t="s">
        <v>1995</v>
      </c>
    </row>
    <row r="599" spans="1:48" x14ac:dyDescent="0.2">
      <c r="A599" t="s">
        <v>2069</v>
      </c>
      <c r="B599" t="s">
        <v>1694</v>
      </c>
      <c r="D599" t="s">
        <v>2070</v>
      </c>
      <c r="E599">
        <v>9</v>
      </c>
      <c r="F599">
        <v>0</v>
      </c>
      <c r="G599">
        <v>0</v>
      </c>
      <c r="H599">
        <v>-360</v>
      </c>
      <c r="I599">
        <v>1800</v>
      </c>
      <c r="L599">
        <v>1440</v>
      </c>
      <c r="M599" s="1">
        <v>43856</v>
      </c>
      <c r="N599">
        <v>1800</v>
      </c>
      <c r="O599">
        <v>1440</v>
      </c>
      <c r="P599" t="s">
        <v>247</v>
      </c>
      <c r="Q599" t="s">
        <v>247</v>
      </c>
      <c r="R599" t="s">
        <v>247</v>
      </c>
      <c r="S599" t="s">
        <v>247</v>
      </c>
      <c r="T599" t="s">
        <v>247</v>
      </c>
      <c r="U599" t="s">
        <v>247</v>
      </c>
      <c r="V599" t="s">
        <v>247</v>
      </c>
      <c r="W599" t="s">
        <v>247</v>
      </c>
      <c r="X599" t="s">
        <v>247</v>
      </c>
      <c r="Y599" t="s">
        <v>247</v>
      </c>
      <c r="Z599" t="s">
        <v>247</v>
      </c>
      <c r="AA599" t="s">
        <v>247</v>
      </c>
      <c r="AB599" t="s">
        <v>247</v>
      </c>
      <c r="AC599" t="s">
        <v>247</v>
      </c>
      <c r="AD599" t="s">
        <v>247</v>
      </c>
      <c r="AE599" t="s">
        <v>247</v>
      </c>
      <c r="AF599" t="s">
        <v>247</v>
      </c>
      <c r="AG599" t="s">
        <v>247</v>
      </c>
      <c r="AH599" t="s">
        <v>247</v>
      </c>
      <c r="AI599" t="s">
        <v>247</v>
      </c>
      <c r="AJ599" t="s">
        <v>247</v>
      </c>
      <c r="AK599" t="s">
        <v>247</v>
      </c>
      <c r="AL599">
        <v>0</v>
      </c>
      <c r="AM599" t="s">
        <v>247</v>
      </c>
      <c r="AN599" t="s">
        <v>247</v>
      </c>
      <c r="AO599" t="s">
        <v>247</v>
      </c>
      <c r="AP599" t="s">
        <v>247</v>
      </c>
      <c r="AQ599">
        <v>360</v>
      </c>
      <c r="AU599">
        <v>0</v>
      </c>
      <c r="AV599" t="s">
        <v>1998</v>
      </c>
    </row>
    <row r="600" spans="1:48" x14ac:dyDescent="0.2">
      <c r="A600" t="s">
        <v>467</v>
      </c>
      <c r="B600" t="s">
        <v>1700</v>
      </c>
      <c r="D600" t="s">
        <v>1701</v>
      </c>
      <c r="E600">
        <v>9</v>
      </c>
      <c r="F600">
        <v>755</v>
      </c>
      <c r="G600">
        <v>2545</v>
      </c>
      <c r="H600">
        <v>-36</v>
      </c>
      <c r="L600">
        <v>2509</v>
      </c>
      <c r="M600" t="s">
        <v>247</v>
      </c>
      <c r="N600" t="s">
        <v>247</v>
      </c>
      <c r="O600" t="s">
        <v>247</v>
      </c>
      <c r="P600" t="s">
        <v>247</v>
      </c>
      <c r="Q600" t="s">
        <v>247</v>
      </c>
      <c r="R600" t="s">
        <v>247</v>
      </c>
      <c r="S600" t="s">
        <v>247</v>
      </c>
      <c r="T600" t="s">
        <v>247</v>
      </c>
      <c r="U600" t="s">
        <v>247</v>
      </c>
      <c r="V600" t="s">
        <v>247</v>
      </c>
      <c r="W600" t="s">
        <v>247</v>
      </c>
      <c r="X600" t="s">
        <v>247</v>
      </c>
      <c r="Y600" t="s">
        <v>247</v>
      </c>
      <c r="Z600" t="s">
        <v>247</v>
      </c>
      <c r="AA600" t="s">
        <v>247</v>
      </c>
      <c r="AB600" t="s">
        <v>247</v>
      </c>
      <c r="AC600" t="s">
        <v>247</v>
      </c>
      <c r="AD600" t="s">
        <v>247</v>
      </c>
      <c r="AE600" t="s">
        <v>247</v>
      </c>
      <c r="AF600" t="s">
        <v>247</v>
      </c>
      <c r="AG600" t="s">
        <v>247</v>
      </c>
      <c r="AH600" t="s">
        <v>247</v>
      </c>
      <c r="AI600" t="s">
        <v>247</v>
      </c>
      <c r="AJ600" t="s">
        <v>247</v>
      </c>
      <c r="AK600" t="s">
        <v>247</v>
      </c>
      <c r="AL600">
        <v>0</v>
      </c>
      <c r="AM600" t="s">
        <v>247</v>
      </c>
      <c r="AN600" t="s">
        <v>247</v>
      </c>
      <c r="AO600" t="s">
        <v>247</v>
      </c>
      <c r="AP600" t="s">
        <v>247</v>
      </c>
      <c r="AT600">
        <v>36</v>
      </c>
      <c r="AU600">
        <v>2509</v>
      </c>
    </row>
    <row r="601" spans="1:48" x14ac:dyDescent="0.2">
      <c r="A601" t="s">
        <v>468</v>
      </c>
      <c r="B601" t="s">
        <v>1700</v>
      </c>
      <c r="D601" t="s">
        <v>1702</v>
      </c>
      <c r="E601">
        <v>9</v>
      </c>
      <c r="F601">
        <v>682</v>
      </c>
      <c r="G601">
        <v>2630</v>
      </c>
      <c r="L601">
        <v>2630</v>
      </c>
      <c r="M601" t="s">
        <v>247</v>
      </c>
      <c r="N601" t="s">
        <v>247</v>
      </c>
      <c r="O601" t="s">
        <v>247</v>
      </c>
      <c r="P601" t="s">
        <v>247</v>
      </c>
      <c r="Q601" t="s">
        <v>247</v>
      </c>
      <c r="R601" t="s">
        <v>247</v>
      </c>
      <c r="S601" t="s">
        <v>247</v>
      </c>
      <c r="T601" t="s">
        <v>247</v>
      </c>
      <c r="U601" t="s">
        <v>247</v>
      </c>
      <c r="V601" t="s">
        <v>247</v>
      </c>
      <c r="W601" t="s">
        <v>247</v>
      </c>
      <c r="X601" t="s">
        <v>247</v>
      </c>
      <c r="Y601" t="s">
        <v>247</v>
      </c>
      <c r="Z601" t="s">
        <v>247</v>
      </c>
      <c r="AA601" t="s">
        <v>247</v>
      </c>
      <c r="AB601" t="s">
        <v>247</v>
      </c>
      <c r="AC601" t="s">
        <v>247</v>
      </c>
      <c r="AD601" t="s">
        <v>247</v>
      </c>
      <c r="AE601" t="s">
        <v>247</v>
      </c>
      <c r="AF601" t="s">
        <v>247</v>
      </c>
      <c r="AG601" t="s">
        <v>247</v>
      </c>
      <c r="AH601" t="s">
        <v>247</v>
      </c>
      <c r="AI601" t="s">
        <v>247</v>
      </c>
      <c r="AJ601" t="s">
        <v>247</v>
      </c>
      <c r="AK601" t="s">
        <v>247</v>
      </c>
      <c r="AL601">
        <v>0</v>
      </c>
      <c r="AM601" t="s">
        <v>247</v>
      </c>
      <c r="AN601" t="s">
        <v>247</v>
      </c>
      <c r="AO601" t="s">
        <v>247</v>
      </c>
      <c r="AP601" t="s">
        <v>247</v>
      </c>
      <c r="AU601">
        <v>2630</v>
      </c>
    </row>
    <row r="602" spans="1:48" x14ac:dyDescent="0.2">
      <c r="A602" t="s">
        <v>359</v>
      </c>
      <c r="B602" t="s">
        <v>1703</v>
      </c>
      <c r="D602" t="s">
        <v>1704</v>
      </c>
      <c r="E602">
        <v>9.15</v>
      </c>
      <c r="F602">
        <v>2070</v>
      </c>
      <c r="G602">
        <v>283</v>
      </c>
      <c r="H602">
        <v>-283</v>
      </c>
      <c r="L602">
        <v>0</v>
      </c>
      <c r="M602" t="s">
        <v>247</v>
      </c>
      <c r="N602" t="s">
        <v>247</v>
      </c>
      <c r="O602" t="s">
        <v>247</v>
      </c>
      <c r="P602" t="s">
        <v>247</v>
      </c>
      <c r="Q602" t="s">
        <v>247</v>
      </c>
      <c r="R602" t="s">
        <v>247</v>
      </c>
      <c r="S602" t="s">
        <v>247</v>
      </c>
      <c r="T602" t="s">
        <v>247</v>
      </c>
      <c r="U602" t="s">
        <v>247</v>
      </c>
      <c r="V602" t="s">
        <v>247</v>
      </c>
      <c r="W602" t="s">
        <v>247</v>
      </c>
      <c r="X602" t="s">
        <v>247</v>
      </c>
      <c r="Y602" t="s">
        <v>247</v>
      </c>
      <c r="Z602" t="s">
        <v>247</v>
      </c>
      <c r="AA602" t="s">
        <v>247</v>
      </c>
      <c r="AB602" t="s">
        <v>247</v>
      </c>
      <c r="AC602" t="s">
        <v>247</v>
      </c>
      <c r="AD602" t="s">
        <v>247</v>
      </c>
      <c r="AE602" t="s">
        <v>247</v>
      </c>
      <c r="AF602" t="s">
        <v>247</v>
      </c>
      <c r="AG602" t="s">
        <v>247</v>
      </c>
      <c r="AH602" t="s">
        <v>247</v>
      </c>
      <c r="AI602" t="s">
        <v>247</v>
      </c>
      <c r="AJ602" t="s">
        <v>247</v>
      </c>
      <c r="AK602" t="s">
        <v>247</v>
      </c>
      <c r="AL602">
        <v>0</v>
      </c>
      <c r="AM602" t="s">
        <v>247</v>
      </c>
      <c r="AN602" t="s">
        <v>247</v>
      </c>
      <c r="AO602" t="s">
        <v>247</v>
      </c>
      <c r="AP602" t="s">
        <v>247</v>
      </c>
      <c r="AQ602">
        <v>152</v>
      </c>
      <c r="AT602">
        <v>131</v>
      </c>
      <c r="AU602">
        <v>0</v>
      </c>
    </row>
    <row r="603" spans="1:48" x14ac:dyDescent="0.2">
      <c r="A603" t="s">
        <v>360</v>
      </c>
      <c r="B603" t="s">
        <v>1703</v>
      </c>
      <c r="D603" t="s">
        <v>1705</v>
      </c>
      <c r="E603">
        <v>9.15</v>
      </c>
      <c r="F603">
        <v>1614</v>
      </c>
      <c r="G603">
        <v>163</v>
      </c>
      <c r="H603">
        <v>-163</v>
      </c>
      <c r="L603">
        <v>0</v>
      </c>
      <c r="M603" t="s">
        <v>247</v>
      </c>
      <c r="N603" t="s">
        <v>247</v>
      </c>
      <c r="O603" t="s">
        <v>247</v>
      </c>
      <c r="P603" t="s">
        <v>247</v>
      </c>
      <c r="Q603" t="s">
        <v>247</v>
      </c>
      <c r="R603" t="s">
        <v>247</v>
      </c>
      <c r="S603" t="s">
        <v>247</v>
      </c>
      <c r="T603" t="s">
        <v>247</v>
      </c>
      <c r="U603" t="s">
        <v>247</v>
      </c>
      <c r="V603" t="s">
        <v>247</v>
      </c>
      <c r="W603" t="s">
        <v>247</v>
      </c>
      <c r="X603" t="s">
        <v>247</v>
      </c>
      <c r="Y603" t="s">
        <v>247</v>
      </c>
      <c r="Z603" t="s">
        <v>247</v>
      </c>
      <c r="AA603" t="s">
        <v>247</v>
      </c>
      <c r="AB603" t="s">
        <v>247</v>
      </c>
      <c r="AC603" t="s">
        <v>247</v>
      </c>
      <c r="AD603" t="s">
        <v>247</v>
      </c>
      <c r="AE603" t="s">
        <v>247</v>
      </c>
      <c r="AF603" t="s">
        <v>247</v>
      </c>
      <c r="AG603" t="s">
        <v>247</v>
      </c>
      <c r="AH603" t="s">
        <v>247</v>
      </c>
      <c r="AI603" t="s">
        <v>247</v>
      </c>
      <c r="AJ603" t="s">
        <v>247</v>
      </c>
      <c r="AK603" t="s">
        <v>247</v>
      </c>
      <c r="AL603">
        <v>0</v>
      </c>
      <c r="AM603" t="s">
        <v>247</v>
      </c>
      <c r="AN603" t="s">
        <v>247</v>
      </c>
      <c r="AO603" t="s">
        <v>247</v>
      </c>
      <c r="AP603" t="s">
        <v>247</v>
      </c>
      <c r="AQ603">
        <v>42</v>
      </c>
      <c r="AT603">
        <v>121</v>
      </c>
      <c r="AU603">
        <v>0</v>
      </c>
    </row>
    <row r="604" spans="1:48" x14ac:dyDescent="0.2">
      <c r="A604" t="s">
        <v>2071</v>
      </c>
      <c r="B604" t="s">
        <v>1703</v>
      </c>
      <c r="D604" t="s">
        <v>2072</v>
      </c>
      <c r="E604">
        <v>9.15</v>
      </c>
      <c r="F604">
        <v>0</v>
      </c>
      <c r="G604">
        <v>0</v>
      </c>
      <c r="H604">
        <v>-1121</v>
      </c>
      <c r="I604">
        <v>1156</v>
      </c>
      <c r="L604">
        <v>35</v>
      </c>
      <c r="M604" s="1">
        <v>43856</v>
      </c>
      <c r="N604">
        <v>1156</v>
      </c>
      <c r="O604">
        <v>35</v>
      </c>
      <c r="P604" t="s">
        <v>247</v>
      </c>
      <c r="Q604" t="s">
        <v>247</v>
      </c>
      <c r="R604" t="s">
        <v>247</v>
      </c>
      <c r="S604" t="s">
        <v>247</v>
      </c>
      <c r="T604" t="s">
        <v>247</v>
      </c>
      <c r="U604" t="s">
        <v>247</v>
      </c>
      <c r="V604" t="s">
        <v>247</v>
      </c>
      <c r="W604" t="s">
        <v>247</v>
      </c>
      <c r="X604" t="s">
        <v>247</v>
      </c>
      <c r="Y604" t="s">
        <v>247</v>
      </c>
      <c r="Z604" t="s">
        <v>247</v>
      </c>
      <c r="AA604" t="s">
        <v>247</v>
      </c>
      <c r="AB604" t="s">
        <v>247</v>
      </c>
      <c r="AC604" t="s">
        <v>247</v>
      </c>
      <c r="AD604" t="s">
        <v>247</v>
      </c>
      <c r="AE604" t="s">
        <v>247</v>
      </c>
      <c r="AF604" t="s">
        <v>247</v>
      </c>
      <c r="AG604" t="s">
        <v>247</v>
      </c>
      <c r="AH604" t="s">
        <v>247</v>
      </c>
      <c r="AI604" t="s">
        <v>247</v>
      </c>
      <c r="AJ604" t="s">
        <v>247</v>
      </c>
      <c r="AK604" t="s">
        <v>247</v>
      </c>
      <c r="AL604">
        <v>0</v>
      </c>
      <c r="AM604" t="s">
        <v>247</v>
      </c>
      <c r="AN604" t="s">
        <v>247</v>
      </c>
      <c r="AO604" t="s">
        <v>247</v>
      </c>
      <c r="AP604" t="s">
        <v>247</v>
      </c>
      <c r="AQ604">
        <v>54</v>
      </c>
      <c r="AT604">
        <v>1067</v>
      </c>
      <c r="AU604">
        <v>0</v>
      </c>
      <c r="AV604" t="s">
        <v>168</v>
      </c>
    </row>
    <row r="605" spans="1:48" x14ac:dyDescent="0.2">
      <c r="A605" t="s">
        <v>2073</v>
      </c>
      <c r="B605" t="s">
        <v>1703</v>
      </c>
      <c r="D605" t="s">
        <v>2074</v>
      </c>
      <c r="E605">
        <v>7.9</v>
      </c>
      <c r="F605">
        <v>0</v>
      </c>
      <c r="G605">
        <v>0</v>
      </c>
      <c r="L605">
        <v>0</v>
      </c>
      <c r="M605" t="s">
        <v>247</v>
      </c>
      <c r="N605" t="s">
        <v>247</v>
      </c>
      <c r="O605" t="s">
        <v>247</v>
      </c>
      <c r="P605" t="s">
        <v>247</v>
      </c>
      <c r="Q605" t="s">
        <v>247</v>
      </c>
      <c r="R605" t="s">
        <v>247</v>
      </c>
      <c r="S605" t="s">
        <v>247</v>
      </c>
      <c r="T605" t="s">
        <v>247</v>
      </c>
      <c r="U605" t="s">
        <v>247</v>
      </c>
      <c r="V605" t="s">
        <v>247</v>
      </c>
      <c r="W605" t="s">
        <v>247</v>
      </c>
      <c r="X605" t="s">
        <v>247</v>
      </c>
      <c r="Y605" t="s">
        <v>247</v>
      </c>
      <c r="Z605" t="s">
        <v>247</v>
      </c>
      <c r="AA605" t="s">
        <v>247</v>
      </c>
      <c r="AB605" t="s">
        <v>247</v>
      </c>
      <c r="AC605" t="s">
        <v>247</v>
      </c>
      <c r="AD605" t="s">
        <v>247</v>
      </c>
      <c r="AE605" t="s">
        <v>247</v>
      </c>
      <c r="AF605" t="s">
        <v>247</v>
      </c>
      <c r="AG605" t="s">
        <v>247</v>
      </c>
      <c r="AH605" t="s">
        <v>247</v>
      </c>
      <c r="AI605" t="s">
        <v>247</v>
      </c>
      <c r="AJ605" t="s">
        <v>247</v>
      </c>
      <c r="AK605" t="s">
        <v>247</v>
      </c>
      <c r="AL605">
        <v>0</v>
      </c>
      <c r="AM605" t="s">
        <v>247</v>
      </c>
      <c r="AN605" t="s">
        <v>247</v>
      </c>
      <c r="AO605" t="s">
        <v>247</v>
      </c>
      <c r="AP605" t="s">
        <v>247</v>
      </c>
      <c r="AU605">
        <v>0</v>
      </c>
    </row>
    <row r="606" spans="1:48" x14ac:dyDescent="0.2">
      <c r="A606" t="s">
        <v>2075</v>
      </c>
      <c r="B606" t="s">
        <v>1703</v>
      </c>
      <c r="D606" t="s">
        <v>2076</v>
      </c>
      <c r="E606">
        <v>9.15</v>
      </c>
      <c r="F606">
        <v>0</v>
      </c>
      <c r="G606">
        <v>0</v>
      </c>
      <c r="H606">
        <v>-1067</v>
      </c>
      <c r="I606">
        <v>1156</v>
      </c>
      <c r="L606">
        <v>89</v>
      </c>
      <c r="M606" s="1">
        <v>43856</v>
      </c>
      <c r="N606">
        <v>1156</v>
      </c>
      <c r="O606">
        <v>89</v>
      </c>
      <c r="P606" t="s">
        <v>247</v>
      </c>
      <c r="Q606" t="s">
        <v>247</v>
      </c>
      <c r="R606" t="s">
        <v>247</v>
      </c>
      <c r="S606" t="s">
        <v>247</v>
      </c>
      <c r="T606" t="s">
        <v>247</v>
      </c>
      <c r="U606" t="s">
        <v>247</v>
      </c>
      <c r="V606" t="s">
        <v>247</v>
      </c>
      <c r="W606" t="s">
        <v>247</v>
      </c>
      <c r="X606" t="s">
        <v>247</v>
      </c>
      <c r="Y606" t="s">
        <v>247</v>
      </c>
      <c r="Z606" t="s">
        <v>247</v>
      </c>
      <c r="AA606" t="s">
        <v>247</v>
      </c>
      <c r="AB606" t="s">
        <v>247</v>
      </c>
      <c r="AC606" t="s">
        <v>247</v>
      </c>
      <c r="AD606" t="s">
        <v>247</v>
      </c>
      <c r="AE606" t="s">
        <v>247</v>
      </c>
      <c r="AF606" t="s">
        <v>247</v>
      </c>
      <c r="AG606" t="s">
        <v>247</v>
      </c>
      <c r="AH606" t="s">
        <v>247</v>
      </c>
      <c r="AI606" t="s">
        <v>247</v>
      </c>
      <c r="AJ606" t="s">
        <v>247</v>
      </c>
      <c r="AK606" t="s">
        <v>247</v>
      </c>
      <c r="AL606">
        <v>0</v>
      </c>
      <c r="AM606" t="s">
        <v>247</v>
      </c>
      <c r="AN606" t="s">
        <v>247</v>
      </c>
      <c r="AO606" t="s">
        <v>247</v>
      </c>
      <c r="AP606" t="s">
        <v>247</v>
      </c>
      <c r="AT606">
        <v>1067</v>
      </c>
      <c r="AU606">
        <v>0</v>
      </c>
      <c r="AV606" t="s">
        <v>168</v>
      </c>
    </row>
    <row r="607" spans="1:48" x14ac:dyDescent="0.2">
      <c r="A607" t="s">
        <v>2077</v>
      </c>
      <c r="B607" t="s">
        <v>1703</v>
      </c>
      <c r="D607" t="s">
        <v>2078</v>
      </c>
      <c r="E607">
        <v>7.9</v>
      </c>
      <c r="F607">
        <v>0</v>
      </c>
      <c r="G607">
        <v>0</v>
      </c>
      <c r="L607">
        <v>0</v>
      </c>
      <c r="M607" t="s">
        <v>247</v>
      </c>
      <c r="N607" t="s">
        <v>247</v>
      </c>
      <c r="O607" t="s">
        <v>247</v>
      </c>
      <c r="P607" t="s">
        <v>247</v>
      </c>
      <c r="Q607" t="s">
        <v>247</v>
      </c>
      <c r="R607" t="s">
        <v>247</v>
      </c>
      <c r="S607" t="s">
        <v>247</v>
      </c>
      <c r="T607" t="s">
        <v>247</v>
      </c>
      <c r="U607" t="s">
        <v>247</v>
      </c>
      <c r="V607" t="s">
        <v>247</v>
      </c>
      <c r="W607" t="s">
        <v>247</v>
      </c>
      <c r="X607" t="s">
        <v>247</v>
      </c>
      <c r="Y607" t="s">
        <v>247</v>
      </c>
      <c r="Z607" t="s">
        <v>247</v>
      </c>
      <c r="AA607" t="s">
        <v>247</v>
      </c>
      <c r="AB607" t="s">
        <v>247</v>
      </c>
      <c r="AC607" t="s">
        <v>247</v>
      </c>
      <c r="AD607" t="s">
        <v>247</v>
      </c>
      <c r="AE607" t="s">
        <v>247</v>
      </c>
      <c r="AF607" t="s">
        <v>247</v>
      </c>
      <c r="AG607" t="s">
        <v>247</v>
      </c>
      <c r="AH607" t="s">
        <v>247</v>
      </c>
      <c r="AI607" t="s">
        <v>247</v>
      </c>
      <c r="AJ607" t="s">
        <v>247</v>
      </c>
      <c r="AK607" t="s">
        <v>247</v>
      </c>
      <c r="AL607">
        <v>0</v>
      </c>
      <c r="AM607" t="s">
        <v>247</v>
      </c>
      <c r="AN607" t="s">
        <v>247</v>
      </c>
      <c r="AO607" t="s">
        <v>247</v>
      </c>
      <c r="AP607" t="s">
        <v>247</v>
      </c>
      <c r="AU607">
        <v>0</v>
      </c>
    </row>
    <row r="608" spans="1:48" x14ac:dyDescent="0.2">
      <c r="A608" t="s">
        <v>2079</v>
      </c>
      <c r="B608" t="s">
        <v>1703</v>
      </c>
      <c r="D608" t="s">
        <v>2080</v>
      </c>
      <c r="E608">
        <v>9.15</v>
      </c>
      <c r="F608">
        <v>0</v>
      </c>
      <c r="G608">
        <v>0</v>
      </c>
      <c r="I608">
        <v>266</v>
      </c>
      <c r="L608">
        <v>266</v>
      </c>
      <c r="M608" s="1">
        <v>43856</v>
      </c>
      <c r="N608">
        <v>266</v>
      </c>
      <c r="O608">
        <v>266</v>
      </c>
      <c r="P608" t="s">
        <v>247</v>
      </c>
      <c r="Q608" t="s">
        <v>247</v>
      </c>
      <c r="R608" t="s">
        <v>247</v>
      </c>
      <c r="S608" t="s">
        <v>247</v>
      </c>
      <c r="T608" t="s">
        <v>247</v>
      </c>
      <c r="U608" t="s">
        <v>247</v>
      </c>
      <c r="V608" t="s">
        <v>247</v>
      </c>
      <c r="W608" t="s">
        <v>247</v>
      </c>
      <c r="X608" t="s">
        <v>247</v>
      </c>
      <c r="Y608" t="s">
        <v>247</v>
      </c>
      <c r="Z608" t="s">
        <v>247</v>
      </c>
      <c r="AA608" t="s">
        <v>247</v>
      </c>
      <c r="AB608" t="s">
        <v>247</v>
      </c>
      <c r="AC608" t="s">
        <v>247</v>
      </c>
      <c r="AD608" t="s">
        <v>247</v>
      </c>
      <c r="AE608" t="s">
        <v>247</v>
      </c>
      <c r="AF608" t="s">
        <v>247</v>
      </c>
      <c r="AG608" t="s">
        <v>247</v>
      </c>
      <c r="AH608" t="s">
        <v>247</v>
      </c>
      <c r="AI608" t="s">
        <v>247</v>
      </c>
      <c r="AJ608" t="s">
        <v>247</v>
      </c>
      <c r="AK608" t="s">
        <v>247</v>
      </c>
      <c r="AL608">
        <v>0</v>
      </c>
      <c r="AM608" t="s">
        <v>247</v>
      </c>
      <c r="AN608" t="s">
        <v>247</v>
      </c>
      <c r="AO608" t="s">
        <v>247</v>
      </c>
      <c r="AP608" t="s">
        <v>247</v>
      </c>
      <c r="AU608">
        <v>0</v>
      </c>
      <c r="AV608" t="s">
        <v>169</v>
      </c>
    </row>
    <row r="609" spans="1:48" x14ac:dyDescent="0.2">
      <c r="A609" t="s">
        <v>2081</v>
      </c>
      <c r="B609" t="s">
        <v>1703</v>
      </c>
      <c r="D609" t="s">
        <v>2082</v>
      </c>
      <c r="E609">
        <v>9.15</v>
      </c>
      <c r="F609">
        <v>0</v>
      </c>
      <c r="G609">
        <v>0</v>
      </c>
      <c r="H609">
        <v>-39</v>
      </c>
      <c r="I609">
        <v>456</v>
      </c>
      <c r="L609">
        <v>417</v>
      </c>
      <c r="M609" s="1">
        <v>43856</v>
      </c>
      <c r="N609">
        <v>456</v>
      </c>
      <c r="O609">
        <v>417</v>
      </c>
      <c r="P609" t="s">
        <v>247</v>
      </c>
      <c r="Q609" t="s">
        <v>247</v>
      </c>
      <c r="R609" t="s">
        <v>247</v>
      </c>
      <c r="S609" t="s">
        <v>247</v>
      </c>
      <c r="T609" t="s">
        <v>247</v>
      </c>
      <c r="U609" t="s">
        <v>247</v>
      </c>
      <c r="V609" t="s">
        <v>247</v>
      </c>
      <c r="W609" t="s">
        <v>247</v>
      </c>
      <c r="X609" t="s">
        <v>247</v>
      </c>
      <c r="Y609" t="s">
        <v>247</v>
      </c>
      <c r="Z609" t="s">
        <v>247</v>
      </c>
      <c r="AA609" t="s">
        <v>247</v>
      </c>
      <c r="AB609" t="s">
        <v>247</v>
      </c>
      <c r="AC609" t="s">
        <v>247</v>
      </c>
      <c r="AD609" t="s">
        <v>247</v>
      </c>
      <c r="AE609" t="s">
        <v>247</v>
      </c>
      <c r="AF609" t="s">
        <v>247</v>
      </c>
      <c r="AG609" t="s">
        <v>247</v>
      </c>
      <c r="AH609" t="s">
        <v>247</v>
      </c>
      <c r="AI609" t="s">
        <v>247</v>
      </c>
      <c r="AJ609" t="s">
        <v>247</v>
      </c>
      <c r="AK609" t="s">
        <v>247</v>
      </c>
      <c r="AL609">
        <v>0</v>
      </c>
      <c r="AM609" t="s">
        <v>247</v>
      </c>
      <c r="AN609" t="s">
        <v>247</v>
      </c>
      <c r="AO609" t="s">
        <v>247</v>
      </c>
      <c r="AP609" t="s">
        <v>247</v>
      </c>
      <c r="AQ609">
        <v>39</v>
      </c>
      <c r="AU609">
        <v>0</v>
      </c>
      <c r="AV609" t="s">
        <v>170</v>
      </c>
    </row>
    <row r="610" spans="1:48" x14ac:dyDescent="0.2">
      <c r="A610" t="s">
        <v>443</v>
      </c>
      <c r="B610" t="s">
        <v>1706</v>
      </c>
      <c r="D610" t="s">
        <v>1707</v>
      </c>
      <c r="E610">
        <v>9</v>
      </c>
      <c r="F610">
        <v>1161</v>
      </c>
      <c r="G610">
        <v>839</v>
      </c>
      <c r="H610">
        <v>-60</v>
      </c>
      <c r="L610">
        <v>779</v>
      </c>
      <c r="M610" t="s">
        <v>247</v>
      </c>
      <c r="N610" t="s">
        <v>247</v>
      </c>
      <c r="O610" t="s">
        <v>247</v>
      </c>
      <c r="P610" t="s">
        <v>247</v>
      </c>
      <c r="Q610" t="s">
        <v>247</v>
      </c>
      <c r="R610" t="s">
        <v>247</v>
      </c>
      <c r="S610" t="s">
        <v>247</v>
      </c>
      <c r="T610" t="s">
        <v>247</v>
      </c>
      <c r="U610" t="s">
        <v>247</v>
      </c>
      <c r="V610" t="s">
        <v>247</v>
      </c>
      <c r="W610" t="s">
        <v>247</v>
      </c>
      <c r="X610" t="s">
        <v>247</v>
      </c>
      <c r="Y610" t="s">
        <v>247</v>
      </c>
      <c r="Z610" t="s">
        <v>247</v>
      </c>
      <c r="AA610" t="s">
        <v>247</v>
      </c>
      <c r="AB610" t="s">
        <v>247</v>
      </c>
      <c r="AC610" t="s">
        <v>247</v>
      </c>
      <c r="AD610" t="s">
        <v>247</v>
      </c>
      <c r="AE610" t="s">
        <v>247</v>
      </c>
      <c r="AF610" t="s">
        <v>247</v>
      </c>
      <c r="AG610" t="s">
        <v>247</v>
      </c>
      <c r="AH610" t="s">
        <v>247</v>
      </c>
      <c r="AI610" t="s">
        <v>247</v>
      </c>
      <c r="AJ610" t="s">
        <v>247</v>
      </c>
      <c r="AK610" t="s">
        <v>247</v>
      </c>
      <c r="AL610">
        <v>0</v>
      </c>
      <c r="AM610" t="s">
        <v>247</v>
      </c>
      <c r="AN610" t="s">
        <v>247</v>
      </c>
      <c r="AO610" t="s">
        <v>247</v>
      </c>
      <c r="AP610" t="s">
        <v>247</v>
      </c>
      <c r="AT610">
        <v>60</v>
      </c>
      <c r="AU610">
        <v>779</v>
      </c>
    </row>
    <row r="611" spans="1:48" x14ac:dyDescent="0.2">
      <c r="A611" t="s">
        <v>444</v>
      </c>
      <c r="B611" t="s">
        <v>1706</v>
      </c>
      <c r="D611" t="s">
        <v>1708</v>
      </c>
      <c r="E611">
        <v>9</v>
      </c>
      <c r="F611">
        <v>456</v>
      </c>
      <c r="G611">
        <v>1544</v>
      </c>
      <c r="H611">
        <v>-24</v>
      </c>
      <c r="L611">
        <v>1520</v>
      </c>
      <c r="M611" t="s">
        <v>247</v>
      </c>
      <c r="N611" t="s">
        <v>247</v>
      </c>
      <c r="O611" t="s">
        <v>247</v>
      </c>
      <c r="P611" t="s">
        <v>247</v>
      </c>
      <c r="Q611" t="s">
        <v>247</v>
      </c>
      <c r="R611" t="s">
        <v>247</v>
      </c>
      <c r="S611" t="s">
        <v>247</v>
      </c>
      <c r="T611" t="s">
        <v>247</v>
      </c>
      <c r="U611" t="s">
        <v>247</v>
      </c>
      <c r="V611" t="s">
        <v>247</v>
      </c>
      <c r="W611" t="s">
        <v>247</v>
      </c>
      <c r="X611" t="s">
        <v>247</v>
      </c>
      <c r="Y611" t="s">
        <v>247</v>
      </c>
      <c r="Z611" t="s">
        <v>247</v>
      </c>
      <c r="AA611" t="s">
        <v>247</v>
      </c>
      <c r="AB611" t="s">
        <v>247</v>
      </c>
      <c r="AC611" t="s">
        <v>247</v>
      </c>
      <c r="AD611" t="s">
        <v>247</v>
      </c>
      <c r="AE611" t="s">
        <v>247</v>
      </c>
      <c r="AF611" t="s">
        <v>247</v>
      </c>
      <c r="AG611" t="s">
        <v>247</v>
      </c>
      <c r="AH611" t="s">
        <v>247</v>
      </c>
      <c r="AI611" t="s">
        <v>247</v>
      </c>
      <c r="AJ611" t="s">
        <v>247</v>
      </c>
      <c r="AK611" t="s">
        <v>247</v>
      </c>
      <c r="AL611">
        <v>0</v>
      </c>
      <c r="AM611" t="s">
        <v>247</v>
      </c>
      <c r="AN611" t="s">
        <v>247</v>
      </c>
      <c r="AO611" t="s">
        <v>247</v>
      </c>
      <c r="AP611" t="s">
        <v>247</v>
      </c>
      <c r="AT611">
        <v>24</v>
      </c>
      <c r="AU611">
        <v>1520</v>
      </c>
    </row>
    <row r="612" spans="1:48" x14ac:dyDescent="0.2">
      <c r="A612" t="s">
        <v>440</v>
      </c>
      <c r="B612" t="s">
        <v>1709</v>
      </c>
      <c r="D612" t="s">
        <v>1710</v>
      </c>
      <c r="E612">
        <v>9</v>
      </c>
      <c r="F612">
        <v>2000</v>
      </c>
      <c r="G612">
        <v>0</v>
      </c>
      <c r="L612">
        <v>0</v>
      </c>
      <c r="M612" t="s">
        <v>247</v>
      </c>
      <c r="N612" t="s">
        <v>247</v>
      </c>
      <c r="O612" t="s">
        <v>247</v>
      </c>
      <c r="P612" t="s">
        <v>247</v>
      </c>
      <c r="Q612" t="s">
        <v>247</v>
      </c>
      <c r="R612" t="s">
        <v>247</v>
      </c>
      <c r="S612" t="s">
        <v>247</v>
      </c>
      <c r="T612" t="s">
        <v>247</v>
      </c>
      <c r="U612" t="s">
        <v>247</v>
      </c>
      <c r="V612" t="s">
        <v>247</v>
      </c>
      <c r="W612" t="s">
        <v>247</v>
      </c>
      <c r="X612" t="s">
        <v>247</v>
      </c>
      <c r="Y612" t="s">
        <v>247</v>
      </c>
      <c r="Z612" t="s">
        <v>247</v>
      </c>
      <c r="AA612" t="s">
        <v>247</v>
      </c>
      <c r="AB612" t="s">
        <v>247</v>
      </c>
      <c r="AC612" t="s">
        <v>247</v>
      </c>
      <c r="AD612" t="s">
        <v>247</v>
      </c>
      <c r="AE612" t="s">
        <v>247</v>
      </c>
      <c r="AF612" t="s">
        <v>247</v>
      </c>
      <c r="AG612" t="s">
        <v>247</v>
      </c>
      <c r="AH612" t="s">
        <v>247</v>
      </c>
      <c r="AI612" t="s">
        <v>247</v>
      </c>
      <c r="AJ612" t="s">
        <v>247</v>
      </c>
      <c r="AK612" t="s">
        <v>247</v>
      </c>
      <c r="AL612">
        <v>0</v>
      </c>
      <c r="AM612" t="s">
        <v>247</v>
      </c>
      <c r="AN612" t="s">
        <v>247</v>
      </c>
      <c r="AO612" t="s">
        <v>247</v>
      </c>
      <c r="AP612" t="s">
        <v>247</v>
      </c>
      <c r="AU612">
        <v>0</v>
      </c>
    </row>
    <row r="613" spans="1:48" x14ac:dyDescent="0.2">
      <c r="A613" t="s">
        <v>441</v>
      </c>
      <c r="B613" t="s">
        <v>1709</v>
      </c>
      <c r="D613" t="s">
        <v>1711</v>
      </c>
      <c r="E613">
        <v>9</v>
      </c>
      <c r="F613">
        <v>2000</v>
      </c>
      <c r="G613">
        <v>0</v>
      </c>
      <c r="L613">
        <v>0</v>
      </c>
      <c r="M613" t="s">
        <v>247</v>
      </c>
      <c r="N613" t="s">
        <v>247</v>
      </c>
      <c r="O613" t="s">
        <v>247</v>
      </c>
      <c r="P613" t="s">
        <v>247</v>
      </c>
      <c r="Q613" t="s">
        <v>247</v>
      </c>
      <c r="R613" t="s">
        <v>247</v>
      </c>
      <c r="S613" t="s">
        <v>247</v>
      </c>
      <c r="T613" t="s">
        <v>247</v>
      </c>
      <c r="U613" t="s">
        <v>247</v>
      </c>
      <c r="V613" t="s">
        <v>247</v>
      </c>
      <c r="W613" t="s">
        <v>247</v>
      </c>
      <c r="X613" t="s">
        <v>247</v>
      </c>
      <c r="Y613" t="s">
        <v>247</v>
      </c>
      <c r="Z613" t="s">
        <v>247</v>
      </c>
      <c r="AA613" t="s">
        <v>247</v>
      </c>
      <c r="AB613" t="s">
        <v>247</v>
      </c>
      <c r="AC613" t="s">
        <v>247</v>
      </c>
      <c r="AD613" t="s">
        <v>247</v>
      </c>
      <c r="AE613" t="s">
        <v>247</v>
      </c>
      <c r="AF613" t="s">
        <v>247</v>
      </c>
      <c r="AG613" t="s">
        <v>247</v>
      </c>
      <c r="AH613" t="s">
        <v>247</v>
      </c>
      <c r="AI613" t="s">
        <v>247</v>
      </c>
      <c r="AJ613" t="s">
        <v>247</v>
      </c>
      <c r="AK613" t="s">
        <v>247</v>
      </c>
      <c r="AL613">
        <v>0</v>
      </c>
      <c r="AM613" t="s">
        <v>247</v>
      </c>
      <c r="AN613" t="s">
        <v>247</v>
      </c>
      <c r="AO613" t="s">
        <v>247</v>
      </c>
      <c r="AP613" t="s">
        <v>247</v>
      </c>
      <c r="AU613">
        <v>0</v>
      </c>
    </row>
    <row r="614" spans="1:48" x14ac:dyDescent="0.2">
      <c r="A614" t="s">
        <v>445</v>
      </c>
      <c r="B614" t="s">
        <v>1712</v>
      </c>
      <c r="D614" t="s">
        <v>1713</v>
      </c>
      <c r="E614">
        <v>9</v>
      </c>
      <c r="F614">
        <v>980</v>
      </c>
      <c r="G614">
        <v>1020</v>
      </c>
      <c r="H614">
        <v>-36</v>
      </c>
      <c r="L614">
        <v>984</v>
      </c>
      <c r="M614" t="s">
        <v>247</v>
      </c>
      <c r="N614" t="s">
        <v>247</v>
      </c>
      <c r="O614" t="s">
        <v>247</v>
      </c>
      <c r="P614" t="s">
        <v>247</v>
      </c>
      <c r="Q614" t="s">
        <v>247</v>
      </c>
      <c r="R614" t="s">
        <v>247</v>
      </c>
      <c r="S614" t="s">
        <v>247</v>
      </c>
      <c r="T614" t="s">
        <v>247</v>
      </c>
      <c r="U614" t="s">
        <v>247</v>
      </c>
      <c r="V614" t="s">
        <v>247</v>
      </c>
      <c r="W614" t="s">
        <v>247</v>
      </c>
      <c r="X614" t="s">
        <v>247</v>
      </c>
      <c r="Y614" t="s">
        <v>247</v>
      </c>
      <c r="Z614" t="s">
        <v>247</v>
      </c>
      <c r="AA614" t="s">
        <v>247</v>
      </c>
      <c r="AB614" t="s">
        <v>247</v>
      </c>
      <c r="AC614" t="s">
        <v>247</v>
      </c>
      <c r="AD614" t="s">
        <v>247</v>
      </c>
      <c r="AE614" t="s">
        <v>247</v>
      </c>
      <c r="AF614" t="s">
        <v>247</v>
      </c>
      <c r="AG614" t="s">
        <v>247</v>
      </c>
      <c r="AH614" t="s">
        <v>247</v>
      </c>
      <c r="AI614" t="s">
        <v>247</v>
      </c>
      <c r="AJ614" t="s">
        <v>247</v>
      </c>
      <c r="AK614" t="s">
        <v>247</v>
      </c>
      <c r="AL614">
        <v>0</v>
      </c>
      <c r="AM614" t="s">
        <v>247</v>
      </c>
      <c r="AN614" t="s">
        <v>247</v>
      </c>
      <c r="AO614" t="s">
        <v>247</v>
      </c>
      <c r="AP614" t="s">
        <v>247</v>
      </c>
      <c r="AT614">
        <v>36</v>
      </c>
      <c r="AU614">
        <v>984</v>
      </c>
    </row>
    <row r="615" spans="1:48" x14ac:dyDescent="0.2">
      <c r="A615" t="s">
        <v>446</v>
      </c>
      <c r="B615" t="s">
        <v>1712</v>
      </c>
      <c r="D615" t="s">
        <v>1714</v>
      </c>
      <c r="E615">
        <v>9</v>
      </c>
      <c r="F615">
        <v>2000</v>
      </c>
      <c r="G615">
        <v>0</v>
      </c>
      <c r="L615">
        <v>0</v>
      </c>
      <c r="M615" t="s">
        <v>247</v>
      </c>
      <c r="N615" t="s">
        <v>247</v>
      </c>
      <c r="O615" t="s">
        <v>247</v>
      </c>
      <c r="P615" t="s">
        <v>247</v>
      </c>
      <c r="Q615" t="s">
        <v>247</v>
      </c>
      <c r="R615" t="s">
        <v>247</v>
      </c>
      <c r="S615" t="s">
        <v>247</v>
      </c>
      <c r="T615" t="s">
        <v>247</v>
      </c>
      <c r="U615" t="s">
        <v>247</v>
      </c>
      <c r="V615" t="s">
        <v>247</v>
      </c>
      <c r="W615" t="s">
        <v>247</v>
      </c>
      <c r="X615" t="s">
        <v>247</v>
      </c>
      <c r="Y615" t="s">
        <v>247</v>
      </c>
      <c r="Z615" t="s">
        <v>247</v>
      </c>
      <c r="AA615" t="s">
        <v>247</v>
      </c>
      <c r="AB615" t="s">
        <v>247</v>
      </c>
      <c r="AC615" t="s">
        <v>247</v>
      </c>
      <c r="AD615" t="s">
        <v>247</v>
      </c>
      <c r="AE615" t="s">
        <v>247</v>
      </c>
      <c r="AF615" t="s">
        <v>247</v>
      </c>
      <c r="AG615" t="s">
        <v>247</v>
      </c>
      <c r="AH615" t="s">
        <v>247</v>
      </c>
      <c r="AI615" t="s">
        <v>247</v>
      </c>
      <c r="AJ615" t="s">
        <v>247</v>
      </c>
      <c r="AK615" t="s">
        <v>247</v>
      </c>
      <c r="AL615">
        <v>0</v>
      </c>
      <c r="AM615" t="s">
        <v>247</v>
      </c>
      <c r="AN615" t="s">
        <v>247</v>
      </c>
      <c r="AO615" t="s">
        <v>247</v>
      </c>
      <c r="AP615" t="s">
        <v>247</v>
      </c>
      <c r="AU615">
        <v>0</v>
      </c>
    </row>
    <row r="616" spans="1:48" x14ac:dyDescent="0.2">
      <c r="A616" t="s">
        <v>447</v>
      </c>
      <c r="B616" t="s">
        <v>1715</v>
      </c>
      <c r="D616" t="s">
        <v>1716</v>
      </c>
      <c r="E616">
        <v>9</v>
      </c>
      <c r="F616">
        <v>455</v>
      </c>
      <c r="G616">
        <v>1543</v>
      </c>
      <c r="H616">
        <v>-1543</v>
      </c>
      <c r="L616">
        <v>0</v>
      </c>
      <c r="M616" t="s">
        <v>247</v>
      </c>
      <c r="N616" t="s">
        <v>247</v>
      </c>
      <c r="O616" t="s">
        <v>247</v>
      </c>
      <c r="P616" t="s">
        <v>247</v>
      </c>
      <c r="Q616" t="s">
        <v>247</v>
      </c>
      <c r="R616" t="s">
        <v>247</v>
      </c>
      <c r="S616" t="s">
        <v>247</v>
      </c>
      <c r="T616" t="s">
        <v>247</v>
      </c>
      <c r="U616" t="s">
        <v>247</v>
      </c>
      <c r="V616" t="s">
        <v>247</v>
      </c>
      <c r="W616" t="s">
        <v>247</v>
      </c>
      <c r="X616" t="s">
        <v>247</v>
      </c>
      <c r="Y616" t="s">
        <v>247</v>
      </c>
      <c r="Z616" t="s">
        <v>247</v>
      </c>
      <c r="AA616" t="s">
        <v>247</v>
      </c>
      <c r="AB616" t="s">
        <v>247</v>
      </c>
      <c r="AC616" t="s">
        <v>247</v>
      </c>
      <c r="AD616" t="s">
        <v>247</v>
      </c>
      <c r="AE616" t="s">
        <v>247</v>
      </c>
      <c r="AF616" t="s">
        <v>247</v>
      </c>
      <c r="AG616" t="s">
        <v>247</v>
      </c>
      <c r="AH616" t="s">
        <v>247</v>
      </c>
      <c r="AI616" t="s">
        <v>247</v>
      </c>
      <c r="AJ616" t="s">
        <v>247</v>
      </c>
      <c r="AK616" t="s">
        <v>247</v>
      </c>
      <c r="AL616">
        <v>0</v>
      </c>
      <c r="AM616" t="s">
        <v>247</v>
      </c>
      <c r="AN616" t="s">
        <v>247</v>
      </c>
      <c r="AO616" t="s">
        <v>247</v>
      </c>
      <c r="AP616" t="s">
        <v>247</v>
      </c>
      <c r="AT616">
        <v>1543</v>
      </c>
      <c r="AU616">
        <v>0</v>
      </c>
    </row>
    <row r="617" spans="1:48" x14ac:dyDescent="0.2">
      <c r="A617" t="s">
        <v>448</v>
      </c>
      <c r="B617" t="s">
        <v>1715</v>
      </c>
      <c r="D617" t="s">
        <v>1717</v>
      </c>
      <c r="E617">
        <v>9</v>
      </c>
      <c r="F617">
        <v>792</v>
      </c>
      <c r="G617">
        <v>1207</v>
      </c>
      <c r="L617">
        <v>1207</v>
      </c>
      <c r="M617" t="s">
        <v>247</v>
      </c>
      <c r="N617" t="s">
        <v>247</v>
      </c>
      <c r="O617" t="s">
        <v>247</v>
      </c>
      <c r="P617" t="s">
        <v>247</v>
      </c>
      <c r="Q617" t="s">
        <v>247</v>
      </c>
      <c r="R617" t="s">
        <v>247</v>
      </c>
      <c r="S617" t="s">
        <v>247</v>
      </c>
      <c r="T617" t="s">
        <v>247</v>
      </c>
      <c r="U617" t="s">
        <v>247</v>
      </c>
      <c r="V617" t="s">
        <v>247</v>
      </c>
      <c r="W617" t="s">
        <v>247</v>
      </c>
      <c r="X617" t="s">
        <v>247</v>
      </c>
      <c r="Y617" t="s">
        <v>247</v>
      </c>
      <c r="Z617" t="s">
        <v>247</v>
      </c>
      <c r="AA617" t="s">
        <v>247</v>
      </c>
      <c r="AB617" t="s">
        <v>247</v>
      </c>
      <c r="AC617" t="s">
        <v>247</v>
      </c>
      <c r="AD617" t="s">
        <v>247</v>
      </c>
      <c r="AE617" t="s">
        <v>247</v>
      </c>
      <c r="AF617" t="s">
        <v>247</v>
      </c>
      <c r="AG617" t="s">
        <v>247</v>
      </c>
      <c r="AH617" t="s">
        <v>247</v>
      </c>
      <c r="AI617" t="s">
        <v>247</v>
      </c>
      <c r="AJ617" t="s">
        <v>247</v>
      </c>
      <c r="AK617" t="s">
        <v>247</v>
      </c>
      <c r="AL617">
        <v>0</v>
      </c>
      <c r="AM617" t="s">
        <v>247</v>
      </c>
      <c r="AN617" t="s">
        <v>247</v>
      </c>
      <c r="AO617" t="s">
        <v>247</v>
      </c>
      <c r="AP617" t="s">
        <v>247</v>
      </c>
      <c r="AU617">
        <v>1207</v>
      </c>
    </row>
    <row r="618" spans="1:48" x14ac:dyDescent="0.2">
      <c r="A618" t="s">
        <v>416</v>
      </c>
      <c r="B618" t="s">
        <v>1718</v>
      </c>
      <c r="D618" t="s">
        <v>1719</v>
      </c>
      <c r="E618">
        <v>15</v>
      </c>
      <c r="F618">
        <v>412</v>
      </c>
      <c r="G618">
        <v>1326</v>
      </c>
      <c r="L618">
        <v>1326</v>
      </c>
      <c r="M618" t="s">
        <v>247</v>
      </c>
      <c r="N618" t="s">
        <v>247</v>
      </c>
      <c r="O618" t="s">
        <v>247</v>
      </c>
      <c r="P618" t="s">
        <v>247</v>
      </c>
      <c r="Q618" t="s">
        <v>247</v>
      </c>
      <c r="R618" t="s">
        <v>247</v>
      </c>
      <c r="S618" t="s">
        <v>247</v>
      </c>
      <c r="T618" t="s">
        <v>247</v>
      </c>
      <c r="U618" t="s">
        <v>247</v>
      </c>
      <c r="V618" t="s">
        <v>247</v>
      </c>
      <c r="W618" t="s">
        <v>247</v>
      </c>
      <c r="X618" t="s">
        <v>247</v>
      </c>
      <c r="Y618" t="s">
        <v>247</v>
      </c>
      <c r="Z618" t="s">
        <v>247</v>
      </c>
      <c r="AA618" t="s">
        <v>247</v>
      </c>
      <c r="AB618" t="s">
        <v>247</v>
      </c>
      <c r="AC618" t="s">
        <v>247</v>
      </c>
      <c r="AD618" t="s">
        <v>247</v>
      </c>
      <c r="AE618" t="s">
        <v>247</v>
      </c>
      <c r="AF618" t="s">
        <v>247</v>
      </c>
      <c r="AG618" t="s">
        <v>247</v>
      </c>
      <c r="AH618" t="s">
        <v>247</v>
      </c>
      <c r="AI618" t="s">
        <v>247</v>
      </c>
      <c r="AJ618" t="s">
        <v>247</v>
      </c>
      <c r="AK618" t="s">
        <v>247</v>
      </c>
      <c r="AL618">
        <v>0</v>
      </c>
      <c r="AM618" t="s">
        <v>247</v>
      </c>
      <c r="AN618" t="s">
        <v>247</v>
      </c>
      <c r="AO618" t="s">
        <v>247</v>
      </c>
      <c r="AP618" t="s">
        <v>247</v>
      </c>
      <c r="AU618">
        <v>1326</v>
      </c>
    </row>
    <row r="619" spans="1:48" x14ac:dyDescent="0.2">
      <c r="A619" t="s">
        <v>414</v>
      </c>
      <c r="B619" t="s">
        <v>1718</v>
      </c>
      <c r="D619" t="s">
        <v>1720</v>
      </c>
      <c r="E619">
        <v>15</v>
      </c>
      <c r="F619">
        <v>528</v>
      </c>
      <c r="G619">
        <v>1202</v>
      </c>
      <c r="H619">
        <v>-6</v>
      </c>
      <c r="L619">
        <v>1196</v>
      </c>
      <c r="M619" t="s">
        <v>247</v>
      </c>
      <c r="N619" t="s">
        <v>247</v>
      </c>
      <c r="O619" t="s">
        <v>247</v>
      </c>
      <c r="P619" t="s">
        <v>247</v>
      </c>
      <c r="Q619" t="s">
        <v>247</v>
      </c>
      <c r="R619" t="s">
        <v>247</v>
      </c>
      <c r="S619" t="s">
        <v>247</v>
      </c>
      <c r="T619" t="s">
        <v>247</v>
      </c>
      <c r="U619" t="s">
        <v>247</v>
      </c>
      <c r="V619" t="s">
        <v>247</v>
      </c>
      <c r="W619" t="s">
        <v>247</v>
      </c>
      <c r="X619" t="s">
        <v>247</v>
      </c>
      <c r="Y619" t="s">
        <v>247</v>
      </c>
      <c r="Z619" t="s">
        <v>247</v>
      </c>
      <c r="AA619" t="s">
        <v>247</v>
      </c>
      <c r="AB619" t="s">
        <v>247</v>
      </c>
      <c r="AC619" t="s">
        <v>247</v>
      </c>
      <c r="AD619" t="s">
        <v>247</v>
      </c>
      <c r="AE619" t="s">
        <v>247</v>
      </c>
      <c r="AF619" t="s">
        <v>247</v>
      </c>
      <c r="AG619" t="s">
        <v>247</v>
      </c>
      <c r="AH619" t="s">
        <v>247</v>
      </c>
      <c r="AI619" t="s">
        <v>247</v>
      </c>
      <c r="AJ619" t="s">
        <v>247</v>
      </c>
      <c r="AK619" t="s">
        <v>247</v>
      </c>
      <c r="AL619">
        <v>0</v>
      </c>
      <c r="AM619" t="s">
        <v>247</v>
      </c>
      <c r="AN619" t="s">
        <v>247</v>
      </c>
      <c r="AO619" t="s">
        <v>247</v>
      </c>
      <c r="AP619" t="s">
        <v>247</v>
      </c>
      <c r="AT619">
        <v>6</v>
      </c>
      <c r="AU619">
        <v>1196</v>
      </c>
    </row>
    <row r="620" spans="1:48" x14ac:dyDescent="0.2">
      <c r="A620" t="s">
        <v>459</v>
      </c>
      <c r="B620" t="s">
        <v>1721</v>
      </c>
      <c r="D620" t="s">
        <v>1722</v>
      </c>
      <c r="E620">
        <v>9</v>
      </c>
      <c r="F620">
        <v>564</v>
      </c>
      <c r="G620">
        <v>1436</v>
      </c>
      <c r="L620">
        <v>1436</v>
      </c>
      <c r="M620" t="s">
        <v>247</v>
      </c>
      <c r="N620" t="s">
        <v>247</v>
      </c>
      <c r="O620" t="s">
        <v>247</v>
      </c>
      <c r="P620" t="s">
        <v>247</v>
      </c>
      <c r="Q620" t="s">
        <v>247</v>
      </c>
      <c r="R620" t="s">
        <v>247</v>
      </c>
      <c r="S620" t="s">
        <v>247</v>
      </c>
      <c r="T620" t="s">
        <v>247</v>
      </c>
      <c r="U620" t="s">
        <v>247</v>
      </c>
      <c r="V620" t="s">
        <v>247</v>
      </c>
      <c r="W620" t="s">
        <v>247</v>
      </c>
      <c r="X620" t="s">
        <v>247</v>
      </c>
      <c r="Y620" t="s">
        <v>247</v>
      </c>
      <c r="Z620" t="s">
        <v>247</v>
      </c>
      <c r="AA620" t="s">
        <v>247</v>
      </c>
      <c r="AB620" t="s">
        <v>247</v>
      </c>
      <c r="AC620" t="s">
        <v>247</v>
      </c>
      <c r="AD620" t="s">
        <v>247</v>
      </c>
      <c r="AE620" t="s">
        <v>247</v>
      </c>
      <c r="AF620" t="s">
        <v>247</v>
      </c>
      <c r="AG620" t="s">
        <v>247</v>
      </c>
      <c r="AH620" t="s">
        <v>247</v>
      </c>
      <c r="AI620" t="s">
        <v>247</v>
      </c>
      <c r="AJ620" t="s">
        <v>247</v>
      </c>
      <c r="AK620" t="s">
        <v>247</v>
      </c>
      <c r="AL620">
        <v>0</v>
      </c>
      <c r="AM620" t="s">
        <v>247</v>
      </c>
      <c r="AN620" t="s">
        <v>247</v>
      </c>
      <c r="AO620" t="s">
        <v>247</v>
      </c>
      <c r="AP620" t="s">
        <v>247</v>
      </c>
      <c r="AU620">
        <v>1436</v>
      </c>
    </row>
    <row r="621" spans="1:48" x14ac:dyDescent="0.2">
      <c r="A621" t="s">
        <v>460</v>
      </c>
      <c r="B621" t="s">
        <v>1721</v>
      </c>
      <c r="D621" t="s">
        <v>1723</v>
      </c>
      <c r="E621">
        <v>9</v>
      </c>
      <c r="F621">
        <v>858</v>
      </c>
      <c r="G621">
        <v>1142</v>
      </c>
      <c r="L621">
        <v>1142</v>
      </c>
      <c r="M621" t="s">
        <v>247</v>
      </c>
      <c r="N621" t="s">
        <v>247</v>
      </c>
      <c r="O621" t="s">
        <v>247</v>
      </c>
      <c r="P621" t="s">
        <v>247</v>
      </c>
      <c r="Q621" t="s">
        <v>247</v>
      </c>
      <c r="R621" t="s">
        <v>247</v>
      </c>
      <c r="S621" t="s">
        <v>247</v>
      </c>
      <c r="T621" t="s">
        <v>247</v>
      </c>
      <c r="U621" t="s">
        <v>247</v>
      </c>
      <c r="V621" t="s">
        <v>247</v>
      </c>
      <c r="W621" t="s">
        <v>247</v>
      </c>
      <c r="X621" t="s">
        <v>247</v>
      </c>
      <c r="Y621" t="s">
        <v>247</v>
      </c>
      <c r="Z621" t="s">
        <v>247</v>
      </c>
      <c r="AA621" t="s">
        <v>247</v>
      </c>
      <c r="AB621" t="s">
        <v>247</v>
      </c>
      <c r="AC621" t="s">
        <v>247</v>
      </c>
      <c r="AD621" t="s">
        <v>247</v>
      </c>
      <c r="AE621" t="s">
        <v>247</v>
      </c>
      <c r="AF621" t="s">
        <v>247</v>
      </c>
      <c r="AG621" t="s">
        <v>247</v>
      </c>
      <c r="AH621" t="s">
        <v>247</v>
      </c>
      <c r="AI621" t="s">
        <v>247</v>
      </c>
      <c r="AJ621" t="s">
        <v>247</v>
      </c>
      <c r="AK621" t="s">
        <v>247</v>
      </c>
      <c r="AL621">
        <v>0</v>
      </c>
      <c r="AM621" t="s">
        <v>247</v>
      </c>
      <c r="AN621" t="s">
        <v>247</v>
      </c>
      <c r="AO621" t="s">
        <v>247</v>
      </c>
      <c r="AP621" t="s">
        <v>247</v>
      </c>
      <c r="AU621">
        <v>1142</v>
      </c>
    </row>
    <row r="622" spans="1:48" x14ac:dyDescent="0.2">
      <c r="A622" t="s">
        <v>331</v>
      </c>
      <c r="B622" t="s">
        <v>1724</v>
      </c>
      <c r="D622" t="s">
        <v>1725</v>
      </c>
      <c r="E622">
        <v>18.5</v>
      </c>
      <c r="F622">
        <v>460</v>
      </c>
      <c r="G622">
        <v>2533</v>
      </c>
      <c r="L622">
        <v>2533</v>
      </c>
      <c r="M622" t="s">
        <v>247</v>
      </c>
      <c r="N622" t="s">
        <v>247</v>
      </c>
      <c r="O622" t="s">
        <v>247</v>
      </c>
      <c r="P622" t="s">
        <v>247</v>
      </c>
      <c r="Q622" t="s">
        <v>247</v>
      </c>
      <c r="R622" t="s">
        <v>247</v>
      </c>
      <c r="S622" t="s">
        <v>247</v>
      </c>
      <c r="T622" t="s">
        <v>247</v>
      </c>
      <c r="U622" t="s">
        <v>247</v>
      </c>
      <c r="V622" t="s">
        <v>247</v>
      </c>
      <c r="W622" t="s">
        <v>247</v>
      </c>
      <c r="X622" t="s">
        <v>247</v>
      </c>
      <c r="Y622" t="s">
        <v>247</v>
      </c>
      <c r="Z622" t="s">
        <v>247</v>
      </c>
      <c r="AA622" t="s">
        <v>247</v>
      </c>
      <c r="AB622" t="s">
        <v>247</v>
      </c>
      <c r="AC622" t="s">
        <v>247</v>
      </c>
      <c r="AD622" t="s">
        <v>247</v>
      </c>
      <c r="AE622" t="s">
        <v>247</v>
      </c>
      <c r="AF622" t="s">
        <v>247</v>
      </c>
      <c r="AG622" t="s">
        <v>247</v>
      </c>
      <c r="AH622" t="s">
        <v>247</v>
      </c>
      <c r="AI622" t="s">
        <v>247</v>
      </c>
      <c r="AJ622" t="s">
        <v>247</v>
      </c>
      <c r="AK622" t="s">
        <v>247</v>
      </c>
      <c r="AL622">
        <v>0</v>
      </c>
      <c r="AM622" t="s">
        <v>247</v>
      </c>
      <c r="AN622" t="s">
        <v>247</v>
      </c>
      <c r="AO622" t="s">
        <v>247</v>
      </c>
      <c r="AP622" t="s">
        <v>247</v>
      </c>
      <c r="AU622">
        <v>2533</v>
      </c>
    </row>
    <row r="623" spans="1:48" x14ac:dyDescent="0.2">
      <c r="A623" t="s">
        <v>450</v>
      </c>
      <c r="B623" t="s">
        <v>1726</v>
      </c>
      <c r="D623" t="s">
        <v>1727</v>
      </c>
      <c r="E623">
        <v>9</v>
      </c>
      <c r="F623">
        <v>1072</v>
      </c>
      <c r="G623">
        <v>928</v>
      </c>
      <c r="H623">
        <v>-36</v>
      </c>
      <c r="L623">
        <v>892</v>
      </c>
      <c r="M623" t="s">
        <v>247</v>
      </c>
      <c r="N623" t="s">
        <v>247</v>
      </c>
      <c r="O623" t="s">
        <v>247</v>
      </c>
      <c r="P623" t="s">
        <v>247</v>
      </c>
      <c r="Q623" t="s">
        <v>247</v>
      </c>
      <c r="R623" t="s">
        <v>247</v>
      </c>
      <c r="S623" t="s">
        <v>247</v>
      </c>
      <c r="T623" t="s">
        <v>247</v>
      </c>
      <c r="U623" t="s">
        <v>247</v>
      </c>
      <c r="V623" t="s">
        <v>247</v>
      </c>
      <c r="W623" t="s">
        <v>247</v>
      </c>
      <c r="X623" t="s">
        <v>247</v>
      </c>
      <c r="Y623" t="s">
        <v>247</v>
      </c>
      <c r="Z623" t="s">
        <v>247</v>
      </c>
      <c r="AA623" t="s">
        <v>247</v>
      </c>
      <c r="AB623" t="s">
        <v>247</v>
      </c>
      <c r="AC623" t="s">
        <v>247</v>
      </c>
      <c r="AD623" t="s">
        <v>247</v>
      </c>
      <c r="AE623" t="s">
        <v>247</v>
      </c>
      <c r="AF623" t="s">
        <v>247</v>
      </c>
      <c r="AG623" t="s">
        <v>247</v>
      </c>
      <c r="AH623" t="s">
        <v>247</v>
      </c>
      <c r="AI623" t="s">
        <v>247</v>
      </c>
      <c r="AJ623" t="s">
        <v>247</v>
      </c>
      <c r="AK623" t="s">
        <v>247</v>
      </c>
      <c r="AL623">
        <v>0</v>
      </c>
      <c r="AM623" t="s">
        <v>247</v>
      </c>
      <c r="AN623" t="s">
        <v>247</v>
      </c>
      <c r="AO623" t="s">
        <v>247</v>
      </c>
      <c r="AP623" t="s">
        <v>247</v>
      </c>
      <c r="AT623">
        <v>36</v>
      </c>
      <c r="AU623">
        <v>892</v>
      </c>
    </row>
    <row r="624" spans="1:48" x14ac:dyDescent="0.2">
      <c r="A624" t="s">
        <v>452</v>
      </c>
      <c r="B624" t="s">
        <v>1726</v>
      </c>
      <c r="D624" t="s">
        <v>1728</v>
      </c>
      <c r="E624">
        <v>9</v>
      </c>
      <c r="F624">
        <v>713</v>
      </c>
      <c r="G624">
        <v>1287</v>
      </c>
      <c r="L624">
        <v>1287</v>
      </c>
      <c r="M624" t="s">
        <v>247</v>
      </c>
      <c r="N624" t="s">
        <v>247</v>
      </c>
      <c r="O624" t="s">
        <v>247</v>
      </c>
      <c r="P624" t="s">
        <v>247</v>
      </c>
      <c r="Q624" t="s">
        <v>247</v>
      </c>
      <c r="R624" t="s">
        <v>247</v>
      </c>
      <c r="S624" t="s">
        <v>247</v>
      </c>
      <c r="T624" t="s">
        <v>247</v>
      </c>
      <c r="U624" t="s">
        <v>247</v>
      </c>
      <c r="V624" t="s">
        <v>247</v>
      </c>
      <c r="W624" t="s">
        <v>247</v>
      </c>
      <c r="X624" t="s">
        <v>247</v>
      </c>
      <c r="Y624" t="s">
        <v>247</v>
      </c>
      <c r="Z624" t="s">
        <v>247</v>
      </c>
      <c r="AA624" t="s">
        <v>247</v>
      </c>
      <c r="AB624" t="s">
        <v>247</v>
      </c>
      <c r="AC624" t="s">
        <v>247</v>
      </c>
      <c r="AD624" t="s">
        <v>247</v>
      </c>
      <c r="AE624" t="s">
        <v>247</v>
      </c>
      <c r="AF624" t="s">
        <v>247</v>
      </c>
      <c r="AG624" t="s">
        <v>247</v>
      </c>
      <c r="AH624" t="s">
        <v>247</v>
      </c>
      <c r="AI624" t="s">
        <v>247</v>
      </c>
      <c r="AJ624" t="s">
        <v>247</v>
      </c>
      <c r="AK624" t="s">
        <v>247</v>
      </c>
      <c r="AL624">
        <v>0</v>
      </c>
      <c r="AM624" t="s">
        <v>247</v>
      </c>
      <c r="AN624" t="s">
        <v>247</v>
      </c>
      <c r="AO624" t="s">
        <v>247</v>
      </c>
      <c r="AP624" t="s">
        <v>247</v>
      </c>
      <c r="AU624">
        <v>1287</v>
      </c>
    </row>
    <row r="625" spans="1:47" x14ac:dyDescent="0.2">
      <c r="A625" t="s">
        <v>318</v>
      </c>
      <c r="B625" t="s">
        <v>1729</v>
      </c>
      <c r="D625" t="s">
        <v>1730</v>
      </c>
      <c r="E625">
        <v>12.5</v>
      </c>
      <c r="F625">
        <v>1530</v>
      </c>
      <c r="G625">
        <v>400</v>
      </c>
      <c r="H625">
        <v>-400</v>
      </c>
      <c r="L625">
        <v>0</v>
      </c>
      <c r="M625" t="s">
        <v>247</v>
      </c>
      <c r="N625" t="s">
        <v>247</v>
      </c>
      <c r="O625" t="s">
        <v>247</v>
      </c>
      <c r="P625" t="s">
        <v>247</v>
      </c>
      <c r="Q625" t="s">
        <v>247</v>
      </c>
      <c r="R625" t="s">
        <v>247</v>
      </c>
      <c r="S625" t="s">
        <v>247</v>
      </c>
      <c r="T625" t="s">
        <v>247</v>
      </c>
      <c r="U625" t="s">
        <v>247</v>
      </c>
      <c r="V625" t="s">
        <v>247</v>
      </c>
      <c r="W625" t="s">
        <v>247</v>
      </c>
      <c r="X625" t="s">
        <v>247</v>
      </c>
      <c r="Y625" t="s">
        <v>247</v>
      </c>
      <c r="Z625" t="s">
        <v>247</v>
      </c>
      <c r="AA625" t="s">
        <v>247</v>
      </c>
      <c r="AB625" t="s">
        <v>247</v>
      </c>
      <c r="AC625" t="s">
        <v>247</v>
      </c>
      <c r="AD625" t="s">
        <v>247</v>
      </c>
      <c r="AE625" t="s">
        <v>247</v>
      </c>
      <c r="AF625" t="s">
        <v>247</v>
      </c>
      <c r="AG625" t="s">
        <v>247</v>
      </c>
      <c r="AH625" t="s">
        <v>247</v>
      </c>
      <c r="AI625" t="s">
        <v>247</v>
      </c>
      <c r="AJ625" t="s">
        <v>247</v>
      </c>
      <c r="AK625" t="s">
        <v>247</v>
      </c>
      <c r="AL625">
        <v>0</v>
      </c>
      <c r="AM625" t="s">
        <v>247</v>
      </c>
      <c r="AN625" t="s">
        <v>247</v>
      </c>
      <c r="AO625" t="s">
        <v>247</v>
      </c>
      <c r="AP625" t="s">
        <v>247</v>
      </c>
      <c r="AQ625">
        <v>400</v>
      </c>
      <c r="AU625">
        <v>0</v>
      </c>
    </row>
    <row r="626" spans="1:47" x14ac:dyDescent="0.2">
      <c r="A626" t="s">
        <v>319</v>
      </c>
      <c r="B626" t="s">
        <v>1729</v>
      </c>
      <c r="D626" t="s">
        <v>1731</v>
      </c>
      <c r="E626">
        <v>12.5</v>
      </c>
      <c r="F626">
        <v>913</v>
      </c>
      <c r="G626">
        <v>1038</v>
      </c>
      <c r="H626">
        <v>-1038</v>
      </c>
      <c r="L626">
        <v>0</v>
      </c>
      <c r="M626" t="s">
        <v>247</v>
      </c>
      <c r="N626" t="s">
        <v>247</v>
      </c>
      <c r="O626" t="s">
        <v>247</v>
      </c>
      <c r="P626" t="s">
        <v>247</v>
      </c>
      <c r="Q626" t="s">
        <v>247</v>
      </c>
      <c r="R626" t="s">
        <v>247</v>
      </c>
      <c r="S626" t="s">
        <v>247</v>
      </c>
      <c r="T626" t="s">
        <v>247</v>
      </c>
      <c r="U626" t="s">
        <v>247</v>
      </c>
      <c r="V626" t="s">
        <v>247</v>
      </c>
      <c r="W626" t="s">
        <v>247</v>
      </c>
      <c r="X626" t="s">
        <v>247</v>
      </c>
      <c r="Y626" t="s">
        <v>247</v>
      </c>
      <c r="Z626" t="s">
        <v>247</v>
      </c>
      <c r="AA626" t="s">
        <v>247</v>
      </c>
      <c r="AB626" t="s">
        <v>247</v>
      </c>
      <c r="AC626" t="s">
        <v>247</v>
      </c>
      <c r="AD626" t="s">
        <v>247</v>
      </c>
      <c r="AE626" t="s">
        <v>247</v>
      </c>
      <c r="AF626" t="s">
        <v>247</v>
      </c>
      <c r="AG626" t="s">
        <v>247</v>
      </c>
      <c r="AH626" t="s">
        <v>247</v>
      </c>
      <c r="AI626" t="s">
        <v>247</v>
      </c>
      <c r="AJ626" t="s">
        <v>247</v>
      </c>
      <c r="AK626" t="s">
        <v>247</v>
      </c>
      <c r="AL626">
        <v>0</v>
      </c>
      <c r="AM626" t="s">
        <v>247</v>
      </c>
      <c r="AN626" t="s">
        <v>247</v>
      </c>
      <c r="AO626" t="s">
        <v>247</v>
      </c>
      <c r="AP626" t="s">
        <v>247</v>
      </c>
      <c r="AT626">
        <v>1038</v>
      </c>
      <c r="AU626">
        <v>0</v>
      </c>
    </row>
    <row r="627" spans="1:47" x14ac:dyDescent="0.2">
      <c r="A627" t="s">
        <v>491</v>
      </c>
      <c r="B627" t="s">
        <v>1732</v>
      </c>
      <c r="D627" t="s">
        <v>1733</v>
      </c>
      <c r="E627">
        <v>9</v>
      </c>
      <c r="F627">
        <v>1146</v>
      </c>
      <c r="G627">
        <v>856</v>
      </c>
      <c r="H627">
        <v>-36</v>
      </c>
      <c r="L627">
        <v>820</v>
      </c>
      <c r="M627" t="s">
        <v>247</v>
      </c>
      <c r="N627" t="s">
        <v>247</v>
      </c>
      <c r="O627" t="s">
        <v>247</v>
      </c>
      <c r="P627" t="s">
        <v>247</v>
      </c>
      <c r="Q627" t="s">
        <v>247</v>
      </c>
      <c r="R627" t="s">
        <v>247</v>
      </c>
      <c r="S627" t="s">
        <v>247</v>
      </c>
      <c r="T627" t="s">
        <v>247</v>
      </c>
      <c r="U627" t="s">
        <v>247</v>
      </c>
      <c r="V627" t="s">
        <v>247</v>
      </c>
      <c r="W627" t="s">
        <v>247</v>
      </c>
      <c r="X627" t="s">
        <v>247</v>
      </c>
      <c r="Y627" t="s">
        <v>247</v>
      </c>
      <c r="Z627" t="s">
        <v>247</v>
      </c>
      <c r="AA627" t="s">
        <v>247</v>
      </c>
      <c r="AB627" t="s">
        <v>247</v>
      </c>
      <c r="AC627" t="s">
        <v>247</v>
      </c>
      <c r="AD627" t="s">
        <v>247</v>
      </c>
      <c r="AE627" t="s">
        <v>247</v>
      </c>
      <c r="AF627" t="s">
        <v>247</v>
      </c>
      <c r="AG627" t="s">
        <v>247</v>
      </c>
      <c r="AH627" t="s">
        <v>247</v>
      </c>
      <c r="AI627" t="s">
        <v>247</v>
      </c>
      <c r="AJ627" t="s">
        <v>247</v>
      </c>
      <c r="AK627" t="s">
        <v>247</v>
      </c>
      <c r="AL627">
        <v>0</v>
      </c>
      <c r="AM627" t="s">
        <v>247</v>
      </c>
      <c r="AN627" t="s">
        <v>247</v>
      </c>
      <c r="AO627" t="s">
        <v>247</v>
      </c>
      <c r="AP627" t="s">
        <v>247</v>
      </c>
      <c r="AT627">
        <v>36</v>
      </c>
      <c r="AU627">
        <v>820</v>
      </c>
    </row>
    <row r="628" spans="1:47" x14ac:dyDescent="0.2">
      <c r="A628" t="s">
        <v>402</v>
      </c>
      <c r="B628" t="s">
        <v>1734</v>
      </c>
      <c r="D628" t="s">
        <v>1735</v>
      </c>
      <c r="E628">
        <v>12.5</v>
      </c>
      <c r="F628">
        <v>1567</v>
      </c>
      <c r="G628">
        <v>783</v>
      </c>
      <c r="H628">
        <v>-783</v>
      </c>
      <c r="L628">
        <v>0</v>
      </c>
      <c r="M628" t="s">
        <v>247</v>
      </c>
      <c r="N628" t="s">
        <v>247</v>
      </c>
      <c r="O628" t="s">
        <v>247</v>
      </c>
      <c r="P628" t="s">
        <v>247</v>
      </c>
      <c r="Q628" t="s">
        <v>247</v>
      </c>
      <c r="R628" t="s">
        <v>247</v>
      </c>
      <c r="S628" t="s">
        <v>247</v>
      </c>
      <c r="T628" t="s">
        <v>247</v>
      </c>
      <c r="U628" t="s">
        <v>247</v>
      </c>
      <c r="V628" t="s">
        <v>247</v>
      </c>
      <c r="W628" t="s">
        <v>247</v>
      </c>
      <c r="X628" t="s">
        <v>247</v>
      </c>
      <c r="Y628" t="s">
        <v>247</v>
      </c>
      <c r="Z628" t="s">
        <v>247</v>
      </c>
      <c r="AA628" t="s">
        <v>247</v>
      </c>
      <c r="AB628" t="s">
        <v>247</v>
      </c>
      <c r="AC628" t="s">
        <v>247</v>
      </c>
      <c r="AD628" t="s">
        <v>247</v>
      </c>
      <c r="AE628" t="s">
        <v>247</v>
      </c>
      <c r="AF628" t="s">
        <v>247</v>
      </c>
      <c r="AG628" t="s">
        <v>247</v>
      </c>
      <c r="AH628" t="s">
        <v>247</v>
      </c>
      <c r="AI628" t="s">
        <v>247</v>
      </c>
      <c r="AJ628" t="s">
        <v>247</v>
      </c>
      <c r="AK628" t="s">
        <v>247</v>
      </c>
      <c r="AL628">
        <v>0</v>
      </c>
      <c r="AM628" t="s">
        <v>247</v>
      </c>
      <c r="AN628" t="s">
        <v>247</v>
      </c>
      <c r="AO628" t="s">
        <v>247</v>
      </c>
      <c r="AP628" t="s">
        <v>247</v>
      </c>
      <c r="AT628">
        <v>783</v>
      </c>
      <c r="AU628">
        <v>0</v>
      </c>
    </row>
    <row r="629" spans="1:47" x14ac:dyDescent="0.2">
      <c r="A629" t="s">
        <v>488</v>
      </c>
      <c r="B629" t="s">
        <v>1736</v>
      </c>
      <c r="D629" t="s">
        <v>1737</v>
      </c>
      <c r="E629">
        <v>9</v>
      </c>
      <c r="F629">
        <v>1060</v>
      </c>
      <c r="G629">
        <v>1924</v>
      </c>
      <c r="H629">
        <v>-36</v>
      </c>
      <c r="L629">
        <v>1888</v>
      </c>
      <c r="M629" t="s">
        <v>247</v>
      </c>
      <c r="N629" t="s">
        <v>247</v>
      </c>
      <c r="O629" t="s">
        <v>247</v>
      </c>
      <c r="P629" t="s">
        <v>247</v>
      </c>
      <c r="Q629" t="s">
        <v>247</v>
      </c>
      <c r="R629" t="s">
        <v>247</v>
      </c>
      <c r="S629" t="s">
        <v>247</v>
      </c>
      <c r="T629" t="s">
        <v>247</v>
      </c>
      <c r="U629" t="s">
        <v>247</v>
      </c>
      <c r="V629" t="s">
        <v>247</v>
      </c>
      <c r="W629" t="s">
        <v>247</v>
      </c>
      <c r="X629" t="s">
        <v>247</v>
      </c>
      <c r="Y629" t="s">
        <v>247</v>
      </c>
      <c r="Z629" t="s">
        <v>247</v>
      </c>
      <c r="AA629" t="s">
        <v>247</v>
      </c>
      <c r="AB629" t="s">
        <v>247</v>
      </c>
      <c r="AC629" t="s">
        <v>247</v>
      </c>
      <c r="AD629" t="s">
        <v>247</v>
      </c>
      <c r="AE629" t="s">
        <v>247</v>
      </c>
      <c r="AF629" t="s">
        <v>247</v>
      </c>
      <c r="AG629" t="s">
        <v>247</v>
      </c>
      <c r="AH629" t="s">
        <v>247</v>
      </c>
      <c r="AI629" t="s">
        <v>247</v>
      </c>
      <c r="AJ629" t="s">
        <v>247</v>
      </c>
      <c r="AK629" t="s">
        <v>247</v>
      </c>
      <c r="AL629">
        <v>0</v>
      </c>
      <c r="AM629" t="s">
        <v>247</v>
      </c>
      <c r="AN629" t="s">
        <v>247</v>
      </c>
      <c r="AO629" t="s">
        <v>247</v>
      </c>
      <c r="AP629" t="s">
        <v>247</v>
      </c>
      <c r="AT629">
        <v>36</v>
      </c>
      <c r="AU629">
        <v>1888</v>
      </c>
    </row>
    <row r="630" spans="1:47" x14ac:dyDescent="0.2">
      <c r="A630" t="s">
        <v>348</v>
      </c>
      <c r="B630" t="s">
        <v>1293</v>
      </c>
      <c r="D630" t="s">
        <v>1738</v>
      </c>
      <c r="E630">
        <v>17.5</v>
      </c>
      <c r="F630">
        <v>2359</v>
      </c>
      <c r="G630">
        <v>3511</v>
      </c>
      <c r="H630">
        <v>-2802</v>
      </c>
      <c r="L630">
        <v>709</v>
      </c>
      <c r="M630" t="s">
        <v>247</v>
      </c>
      <c r="N630" t="s">
        <v>247</v>
      </c>
      <c r="O630" t="s">
        <v>247</v>
      </c>
      <c r="P630" t="s">
        <v>247</v>
      </c>
      <c r="Q630" t="s">
        <v>247</v>
      </c>
      <c r="R630" t="s">
        <v>247</v>
      </c>
      <c r="S630" t="s">
        <v>247</v>
      </c>
      <c r="T630" t="s">
        <v>247</v>
      </c>
      <c r="U630" t="s">
        <v>247</v>
      </c>
      <c r="V630" t="s">
        <v>247</v>
      </c>
      <c r="W630" t="s">
        <v>247</v>
      </c>
      <c r="X630" t="s">
        <v>247</v>
      </c>
      <c r="Y630" t="s">
        <v>247</v>
      </c>
      <c r="Z630" t="s">
        <v>247</v>
      </c>
      <c r="AA630" t="s">
        <v>247</v>
      </c>
      <c r="AB630" t="s">
        <v>247</v>
      </c>
      <c r="AC630" t="s">
        <v>247</v>
      </c>
      <c r="AD630" t="s">
        <v>247</v>
      </c>
      <c r="AE630" t="s">
        <v>247</v>
      </c>
      <c r="AF630" t="s">
        <v>247</v>
      </c>
      <c r="AG630" t="s">
        <v>247</v>
      </c>
      <c r="AH630" t="s">
        <v>247</v>
      </c>
      <c r="AI630" t="s">
        <v>247</v>
      </c>
      <c r="AJ630" t="s">
        <v>247</v>
      </c>
      <c r="AK630" t="s">
        <v>247</v>
      </c>
      <c r="AL630">
        <v>0</v>
      </c>
      <c r="AM630" t="s">
        <v>247</v>
      </c>
      <c r="AN630" t="s">
        <v>247</v>
      </c>
      <c r="AO630" t="s">
        <v>247</v>
      </c>
      <c r="AP630" t="s">
        <v>247</v>
      </c>
      <c r="AQ630">
        <v>121</v>
      </c>
      <c r="AT630">
        <v>2681</v>
      </c>
      <c r="AU630">
        <v>709</v>
      </c>
    </row>
    <row r="631" spans="1:47" x14ac:dyDescent="0.2">
      <c r="A631" t="s">
        <v>349</v>
      </c>
      <c r="B631" t="s">
        <v>1293</v>
      </c>
      <c r="D631" t="s">
        <v>1739</v>
      </c>
      <c r="E631">
        <v>17.5</v>
      </c>
      <c r="F631">
        <v>1762</v>
      </c>
      <c r="G631">
        <v>3530</v>
      </c>
      <c r="H631">
        <v>-2621</v>
      </c>
      <c r="L631">
        <v>909</v>
      </c>
      <c r="M631" t="s">
        <v>247</v>
      </c>
      <c r="N631" t="s">
        <v>247</v>
      </c>
      <c r="O631" t="s">
        <v>247</v>
      </c>
      <c r="P631" t="s">
        <v>247</v>
      </c>
      <c r="Q631" t="s">
        <v>247</v>
      </c>
      <c r="R631" t="s">
        <v>247</v>
      </c>
      <c r="S631" t="s">
        <v>247</v>
      </c>
      <c r="T631" t="s">
        <v>247</v>
      </c>
      <c r="U631" t="s">
        <v>247</v>
      </c>
      <c r="V631" t="s">
        <v>247</v>
      </c>
      <c r="W631" t="s">
        <v>247</v>
      </c>
      <c r="X631" t="s">
        <v>247</v>
      </c>
      <c r="Y631" t="s">
        <v>247</v>
      </c>
      <c r="Z631" t="s">
        <v>247</v>
      </c>
      <c r="AA631" t="s">
        <v>247</v>
      </c>
      <c r="AB631" t="s">
        <v>247</v>
      </c>
      <c r="AC631" t="s">
        <v>247</v>
      </c>
      <c r="AD631" t="s">
        <v>247</v>
      </c>
      <c r="AE631" t="s">
        <v>247</v>
      </c>
      <c r="AF631" t="s">
        <v>247</v>
      </c>
      <c r="AG631" t="s">
        <v>247</v>
      </c>
      <c r="AH631" t="s">
        <v>247</v>
      </c>
      <c r="AI631" t="s">
        <v>247</v>
      </c>
      <c r="AJ631" t="s">
        <v>247</v>
      </c>
      <c r="AK631" t="s">
        <v>247</v>
      </c>
      <c r="AL631">
        <v>0</v>
      </c>
      <c r="AM631" t="s">
        <v>247</v>
      </c>
      <c r="AN631" t="s">
        <v>247</v>
      </c>
      <c r="AO631" t="s">
        <v>247</v>
      </c>
      <c r="AP631" t="s">
        <v>247</v>
      </c>
      <c r="AQ631">
        <v>106</v>
      </c>
      <c r="AT631">
        <v>2515</v>
      </c>
      <c r="AU631">
        <v>909</v>
      </c>
    </row>
    <row r="632" spans="1:47" x14ac:dyDescent="0.2">
      <c r="A632" t="s">
        <v>374</v>
      </c>
      <c r="B632" t="s">
        <v>1740</v>
      </c>
      <c r="D632" t="s">
        <v>1741</v>
      </c>
      <c r="E632">
        <v>17.5</v>
      </c>
      <c r="F632">
        <v>1463</v>
      </c>
      <c r="G632">
        <v>3496</v>
      </c>
      <c r="H632">
        <v>-2600</v>
      </c>
      <c r="L632">
        <v>896</v>
      </c>
      <c r="M632" t="s">
        <v>247</v>
      </c>
      <c r="N632" t="s">
        <v>247</v>
      </c>
      <c r="O632" t="s">
        <v>247</v>
      </c>
      <c r="P632" t="s">
        <v>247</v>
      </c>
      <c r="Q632" t="s">
        <v>247</v>
      </c>
      <c r="R632" t="s">
        <v>247</v>
      </c>
      <c r="S632" t="s">
        <v>247</v>
      </c>
      <c r="T632" t="s">
        <v>247</v>
      </c>
      <c r="U632" t="s">
        <v>247</v>
      </c>
      <c r="V632" t="s">
        <v>247</v>
      </c>
      <c r="W632" t="s">
        <v>247</v>
      </c>
      <c r="X632" t="s">
        <v>247</v>
      </c>
      <c r="Y632" t="s">
        <v>247</v>
      </c>
      <c r="Z632" t="s">
        <v>247</v>
      </c>
      <c r="AA632" t="s">
        <v>247</v>
      </c>
      <c r="AB632" t="s">
        <v>247</v>
      </c>
      <c r="AC632" t="s">
        <v>247</v>
      </c>
      <c r="AD632" t="s">
        <v>247</v>
      </c>
      <c r="AE632" t="s">
        <v>247</v>
      </c>
      <c r="AF632" t="s">
        <v>247</v>
      </c>
      <c r="AG632" t="s">
        <v>247</v>
      </c>
      <c r="AH632" t="s">
        <v>247</v>
      </c>
      <c r="AI632" t="s">
        <v>247</v>
      </c>
      <c r="AJ632" t="s">
        <v>247</v>
      </c>
      <c r="AK632" t="s">
        <v>247</v>
      </c>
      <c r="AL632">
        <v>0</v>
      </c>
      <c r="AM632" t="s">
        <v>247</v>
      </c>
      <c r="AN632" t="s">
        <v>247</v>
      </c>
      <c r="AO632" t="s">
        <v>247</v>
      </c>
      <c r="AP632" t="s">
        <v>247</v>
      </c>
      <c r="AT632">
        <v>2600</v>
      </c>
      <c r="AU632">
        <v>896</v>
      </c>
    </row>
    <row r="633" spans="1:47" x14ac:dyDescent="0.2">
      <c r="A633" t="s">
        <v>375</v>
      </c>
      <c r="B633" t="s">
        <v>1740</v>
      </c>
      <c r="D633" t="s">
        <v>1742</v>
      </c>
      <c r="E633">
        <v>17.5</v>
      </c>
      <c r="F633">
        <v>1474</v>
      </c>
      <c r="G633">
        <v>3494</v>
      </c>
      <c r="H633">
        <v>-1320</v>
      </c>
      <c r="L633">
        <v>2174</v>
      </c>
      <c r="M633" t="s">
        <v>247</v>
      </c>
      <c r="N633" t="s">
        <v>247</v>
      </c>
      <c r="O633" t="s">
        <v>247</v>
      </c>
      <c r="P633" t="s">
        <v>247</v>
      </c>
      <c r="Q633" t="s">
        <v>247</v>
      </c>
      <c r="R633" t="s">
        <v>247</v>
      </c>
      <c r="S633" t="s">
        <v>247</v>
      </c>
      <c r="T633" t="s">
        <v>247</v>
      </c>
      <c r="U633" t="s">
        <v>247</v>
      </c>
      <c r="V633" t="s">
        <v>247</v>
      </c>
      <c r="W633" t="s">
        <v>247</v>
      </c>
      <c r="X633" t="s">
        <v>247</v>
      </c>
      <c r="Y633" t="s">
        <v>247</v>
      </c>
      <c r="Z633" t="s">
        <v>247</v>
      </c>
      <c r="AA633" t="s">
        <v>247</v>
      </c>
      <c r="AB633" t="s">
        <v>247</v>
      </c>
      <c r="AC633" t="s">
        <v>247</v>
      </c>
      <c r="AD633" t="s">
        <v>247</v>
      </c>
      <c r="AE633" t="s">
        <v>247</v>
      </c>
      <c r="AF633" t="s">
        <v>247</v>
      </c>
      <c r="AG633" t="s">
        <v>247</v>
      </c>
      <c r="AH633" t="s">
        <v>247</v>
      </c>
      <c r="AI633" t="s">
        <v>247</v>
      </c>
      <c r="AJ633" t="s">
        <v>247</v>
      </c>
      <c r="AK633" t="s">
        <v>247</v>
      </c>
      <c r="AL633">
        <v>0</v>
      </c>
      <c r="AM633" t="s">
        <v>247</v>
      </c>
      <c r="AN633" t="s">
        <v>247</v>
      </c>
      <c r="AO633" t="s">
        <v>247</v>
      </c>
      <c r="AP633" t="s">
        <v>247</v>
      </c>
      <c r="AT633">
        <v>1320</v>
      </c>
      <c r="AU633">
        <v>2174</v>
      </c>
    </row>
    <row r="634" spans="1:47" x14ac:dyDescent="0.2">
      <c r="A634" t="s">
        <v>379</v>
      </c>
      <c r="B634" t="s">
        <v>1544</v>
      </c>
      <c r="D634" t="s">
        <v>1743</v>
      </c>
      <c r="E634">
        <v>16.5</v>
      </c>
      <c r="F634">
        <v>1307</v>
      </c>
      <c r="G634">
        <v>1775</v>
      </c>
      <c r="H634">
        <v>-30</v>
      </c>
      <c r="L634">
        <v>1745</v>
      </c>
      <c r="M634" t="s">
        <v>247</v>
      </c>
      <c r="N634" t="s">
        <v>247</v>
      </c>
      <c r="O634" t="s">
        <v>247</v>
      </c>
      <c r="P634" t="s">
        <v>247</v>
      </c>
      <c r="Q634" t="s">
        <v>247</v>
      </c>
      <c r="R634" t="s">
        <v>247</v>
      </c>
      <c r="S634" t="s">
        <v>247</v>
      </c>
      <c r="T634" t="s">
        <v>247</v>
      </c>
      <c r="U634" t="s">
        <v>247</v>
      </c>
      <c r="V634" t="s">
        <v>247</v>
      </c>
      <c r="W634" t="s">
        <v>247</v>
      </c>
      <c r="X634" t="s">
        <v>247</v>
      </c>
      <c r="Y634" t="s">
        <v>247</v>
      </c>
      <c r="Z634" t="s">
        <v>247</v>
      </c>
      <c r="AA634" t="s">
        <v>247</v>
      </c>
      <c r="AB634" t="s">
        <v>247</v>
      </c>
      <c r="AC634" t="s">
        <v>247</v>
      </c>
      <c r="AD634" t="s">
        <v>247</v>
      </c>
      <c r="AE634" t="s">
        <v>247</v>
      </c>
      <c r="AF634" t="s">
        <v>247</v>
      </c>
      <c r="AG634" t="s">
        <v>247</v>
      </c>
      <c r="AH634" t="s">
        <v>247</v>
      </c>
      <c r="AI634" t="s">
        <v>247</v>
      </c>
      <c r="AJ634" t="s">
        <v>247</v>
      </c>
      <c r="AK634" t="s">
        <v>247</v>
      </c>
      <c r="AL634">
        <v>0</v>
      </c>
      <c r="AM634" t="s">
        <v>247</v>
      </c>
      <c r="AN634" t="s">
        <v>247</v>
      </c>
      <c r="AO634" t="s">
        <v>247</v>
      </c>
      <c r="AP634" t="s">
        <v>247</v>
      </c>
      <c r="AQ634">
        <v>30</v>
      </c>
      <c r="AU634">
        <v>1745</v>
      </c>
    </row>
    <row r="635" spans="1:47" x14ac:dyDescent="0.2">
      <c r="A635" t="s">
        <v>381</v>
      </c>
      <c r="B635" t="s">
        <v>1544</v>
      </c>
      <c r="D635" t="s">
        <v>1744</v>
      </c>
      <c r="E635">
        <v>16.5</v>
      </c>
      <c r="F635">
        <v>537</v>
      </c>
      <c r="G635">
        <v>463</v>
      </c>
      <c r="H635">
        <v>-463</v>
      </c>
      <c r="L635">
        <v>0</v>
      </c>
      <c r="M635" t="s">
        <v>247</v>
      </c>
      <c r="N635" t="s">
        <v>247</v>
      </c>
      <c r="O635" t="s">
        <v>247</v>
      </c>
      <c r="P635" t="s">
        <v>247</v>
      </c>
      <c r="Q635" t="s">
        <v>247</v>
      </c>
      <c r="R635" t="s">
        <v>247</v>
      </c>
      <c r="S635" t="s">
        <v>247</v>
      </c>
      <c r="T635" t="s">
        <v>247</v>
      </c>
      <c r="U635" t="s">
        <v>247</v>
      </c>
      <c r="V635" t="s">
        <v>247</v>
      </c>
      <c r="W635" t="s">
        <v>247</v>
      </c>
      <c r="X635" t="s">
        <v>247</v>
      </c>
      <c r="Y635" t="s">
        <v>247</v>
      </c>
      <c r="Z635" t="s">
        <v>247</v>
      </c>
      <c r="AA635" t="s">
        <v>247</v>
      </c>
      <c r="AB635" t="s">
        <v>247</v>
      </c>
      <c r="AC635" t="s">
        <v>247</v>
      </c>
      <c r="AD635" t="s">
        <v>247</v>
      </c>
      <c r="AE635" t="s">
        <v>247</v>
      </c>
      <c r="AF635" t="s">
        <v>247</v>
      </c>
      <c r="AG635" t="s">
        <v>247</v>
      </c>
      <c r="AH635" t="s">
        <v>247</v>
      </c>
      <c r="AI635" t="s">
        <v>247</v>
      </c>
      <c r="AJ635" t="s">
        <v>247</v>
      </c>
      <c r="AK635" t="s">
        <v>247</v>
      </c>
      <c r="AL635">
        <v>0</v>
      </c>
      <c r="AM635" t="s">
        <v>247</v>
      </c>
      <c r="AN635" t="s">
        <v>247</v>
      </c>
      <c r="AO635" t="s">
        <v>247</v>
      </c>
      <c r="AP635" t="s">
        <v>247</v>
      </c>
      <c r="AQ635">
        <v>463</v>
      </c>
      <c r="AU635">
        <v>0</v>
      </c>
    </row>
    <row r="636" spans="1:47" x14ac:dyDescent="0.2">
      <c r="A636" t="s">
        <v>380</v>
      </c>
      <c r="B636" t="s">
        <v>1544</v>
      </c>
      <c r="D636" t="s">
        <v>1745</v>
      </c>
      <c r="E636">
        <v>16.5</v>
      </c>
      <c r="F636">
        <v>1066</v>
      </c>
      <c r="G636">
        <v>48</v>
      </c>
      <c r="H636">
        <v>-37</v>
      </c>
      <c r="L636">
        <v>11</v>
      </c>
      <c r="M636" t="s">
        <v>247</v>
      </c>
      <c r="N636" t="s">
        <v>247</v>
      </c>
      <c r="O636" t="s">
        <v>247</v>
      </c>
      <c r="P636" t="s">
        <v>247</v>
      </c>
      <c r="Q636" t="s">
        <v>247</v>
      </c>
      <c r="R636" t="s">
        <v>247</v>
      </c>
      <c r="S636" t="s">
        <v>247</v>
      </c>
      <c r="T636" t="s">
        <v>247</v>
      </c>
      <c r="U636" t="s">
        <v>247</v>
      </c>
      <c r="V636" t="s">
        <v>247</v>
      </c>
      <c r="W636" t="s">
        <v>247</v>
      </c>
      <c r="X636" t="s">
        <v>247</v>
      </c>
      <c r="Y636" t="s">
        <v>247</v>
      </c>
      <c r="Z636" t="s">
        <v>247</v>
      </c>
      <c r="AA636" t="s">
        <v>247</v>
      </c>
      <c r="AB636" t="s">
        <v>247</v>
      </c>
      <c r="AC636" t="s">
        <v>247</v>
      </c>
      <c r="AD636" t="s">
        <v>247</v>
      </c>
      <c r="AE636" t="s">
        <v>247</v>
      </c>
      <c r="AF636" t="s">
        <v>247</v>
      </c>
      <c r="AG636" t="s">
        <v>247</v>
      </c>
      <c r="AH636" t="s">
        <v>247</v>
      </c>
      <c r="AI636" t="s">
        <v>247</v>
      </c>
      <c r="AJ636" t="s">
        <v>247</v>
      </c>
      <c r="AK636" t="s">
        <v>247</v>
      </c>
      <c r="AL636">
        <v>0</v>
      </c>
      <c r="AM636" t="s">
        <v>247</v>
      </c>
      <c r="AN636" t="s">
        <v>247</v>
      </c>
      <c r="AO636" t="s">
        <v>247</v>
      </c>
      <c r="AP636" t="s">
        <v>247</v>
      </c>
      <c r="AQ636">
        <v>30</v>
      </c>
      <c r="AT636">
        <v>7</v>
      </c>
      <c r="AU636">
        <v>11</v>
      </c>
    </row>
    <row r="637" spans="1:47" x14ac:dyDescent="0.2">
      <c r="A637" t="s">
        <v>371</v>
      </c>
      <c r="B637" t="s">
        <v>1746</v>
      </c>
      <c r="D637" t="s">
        <v>1747</v>
      </c>
      <c r="E637">
        <v>14.25</v>
      </c>
      <c r="F637">
        <v>1132</v>
      </c>
      <c r="G637">
        <v>868</v>
      </c>
      <c r="L637">
        <v>868</v>
      </c>
      <c r="M637" t="s">
        <v>247</v>
      </c>
      <c r="N637" t="s">
        <v>247</v>
      </c>
      <c r="O637" t="s">
        <v>247</v>
      </c>
      <c r="P637" t="s">
        <v>247</v>
      </c>
      <c r="Q637" t="s">
        <v>247</v>
      </c>
      <c r="R637" t="s">
        <v>247</v>
      </c>
      <c r="S637" t="s">
        <v>247</v>
      </c>
      <c r="T637" t="s">
        <v>247</v>
      </c>
      <c r="U637" t="s">
        <v>247</v>
      </c>
      <c r="V637" t="s">
        <v>247</v>
      </c>
      <c r="W637" t="s">
        <v>247</v>
      </c>
      <c r="X637" t="s">
        <v>247</v>
      </c>
      <c r="Y637" t="s">
        <v>247</v>
      </c>
      <c r="Z637" t="s">
        <v>247</v>
      </c>
      <c r="AA637" t="s">
        <v>247</v>
      </c>
      <c r="AB637" t="s">
        <v>247</v>
      </c>
      <c r="AC637" t="s">
        <v>247</v>
      </c>
      <c r="AD637" t="s">
        <v>247</v>
      </c>
      <c r="AE637" t="s">
        <v>247</v>
      </c>
      <c r="AF637" t="s">
        <v>247</v>
      </c>
      <c r="AG637" t="s">
        <v>247</v>
      </c>
      <c r="AH637" t="s">
        <v>247</v>
      </c>
      <c r="AI637" t="s">
        <v>247</v>
      </c>
      <c r="AJ637" t="s">
        <v>247</v>
      </c>
      <c r="AK637" t="s">
        <v>247</v>
      </c>
      <c r="AL637">
        <v>0</v>
      </c>
      <c r="AM637" t="s">
        <v>247</v>
      </c>
      <c r="AN637" t="s">
        <v>247</v>
      </c>
      <c r="AO637" t="s">
        <v>247</v>
      </c>
      <c r="AP637" t="s">
        <v>247</v>
      </c>
      <c r="AU637">
        <v>868</v>
      </c>
    </row>
    <row r="638" spans="1:47" x14ac:dyDescent="0.2">
      <c r="A638" t="s">
        <v>372</v>
      </c>
      <c r="B638" t="s">
        <v>1746</v>
      </c>
      <c r="D638" t="s">
        <v>1748</v>
      </c>
      <c r="E638">
        <v>14.25</v>
      </c>
      <c r="F638">
        <v>1132</v>
      </c>
      <c r="G638">
        <v>864</v>
      </c>
      <c r="L638">
        <v>864</v>
      </c>
      <c r="M638" t="s">
        <v>247</v>
      </c>
      <c r="N638" t="s">
        <v>247</v>
      </c>
      <c r="O638" t="s">
        <v>247</v>
      </c>
      <c r="P638" t="s">
        <v>247</v>
      </c>
      <c r="Q638" t="s">
        <v>247</v>
      </c>
      <c r="R638" t="s">
        <v>247</v>
      </c>
      <c r="S638" t="s">
        <v>247</v>
      </c>
      <c r="T638" t="s">
        <v>247</v>
      </c>
      <c r="U638" t="s">
        <v>247</v>
      </c>
      <c r="V638" t="s">
        <v>247</v>
      </c>
      <c r="W638" t="s">
        <v>247</v>
      </c>
      <c r="X638" t="s">
        <v>247</v>
      </c>
      <c r="Y638" t="s">
        <v>247</v>
      </c>
      <c r="Z638" t="s">
        <v>247</v>
      </c>
      <c r="AA638" t="s">
        <v>247</v>
      </c>
      <c r="AB638" t="s">
        <v>247</v>
      </c>
      <c r="AC638" t="s">
        <v>247</v>
      </c>
      <c r="AD638" t="s">
        <v>247</v>
      </c>
      <c r="AE638" t="s">
        <v>247</v>
      </c>
      <c r="AF638" t="s">
        <v>247</v>
      </c>
      <c r="AG638" t="s">
        <v>247</v>
      </c>
      <c r="AH638" t="s">
        <v>247</v>
      </c>
      <c r="AI638" t="s">
        <v>247</v>
      </c>
      <c r="AJ638" t="s">
        <v>247</v>
      </c>
      <c r="AK638" t="s">
        <v>247</v>
      </c>
      <c r="AL638">
        <v>0</v>
      </c>
      <c r="AM638" t="s">
        <v>247</v>
      </c>
      <c r="AN638" t="s">
        <v>247</v>
      </c>
      <c r="AO638" t="s">
        <v>247</v>
      </c>
      <c r="AP638" t="s">
        <v>247</v>
      </c>
      <c r="AU638">
        <v>864</v>
      </c>
    </row>
    <row r="639" spans="1:47" x14ac:dyDescent="0.2">
      <c r="A639" t="s">
        <v>373</v>
      </c>
      <c r="B639" t="s">
        <v>1746</v>
      </c>
      <c r="D639" t="s">
        <v>1749</v>
      </c>
      <c r="E639">
        <v>14.25</v>
      </c>
      <c r="F639">
        <v>1196</v>
      </c>
      <c r="G639">
        <v>804</v>
      </c>
      <c r="L639">
        <v>804</v>
      </c>
      <c r="M639" t="s">
        <v>247</v>
      </c>
      <c r="N639" t="s">
        <v>247</v>
      </c>
      <c r="O639" t="s">
        <v>247</v>
      </c>
      <c r="P639" t="s">
        <v>247</v>
      </c>
      <c r="Q639" t="s">
        <v>247</v>
      </c>
      <c r="R639" t="s">
        <v>247</v>
      </c>
      <c r="S639" t="s">
        <v>247</v>
      </c>
      <c r="T639" t="s">
        <v>247</v>
      </c>
      <c r="U639" t="s">
        <v>247</v>
      </c>
      <c r="V639" t="s">
        <v>247</v>
      </c>
      <c r="W639" t="s">
        <v>247</v>
      </c>
      <c r="X639" t="s">
        <v>247</v>
      </c>
      <c r="Y639" t="s">
        <v>247</v>
      </c>
      <c r="Z639" t="s">
        <v>247</v>
      </c>
      <c r="AA639" t="s">
        <v>247</v>
      </c>
      <c r="AB639" t="s">
        <v>247</v>
      </c>
      <c r="AC639" t="s">
        <v>247</v>
      </c>
      <c r="AD639" t="s">
        <v>247</v>
      </c>
      <c r="AE639" t="s">
        <v>247</v>
      </c>
      <c r="AF639" t="s">
        <v>247</v>
      </c>
      <c r="AG639" t="s">
        <v>247</v>
      </c>
      <c r="AH639" t="s">
        <v>247</v>
      </c>
      <c r="AI639" t="s">
        <v>247</v>
      </c>
      <c r="AJ639" t="s">
        <v>247</v>
      </c>
      <c r="AK639" t="s">
        <v>247</v>
      </c>
      <c r="AL639">
        <v>0</v>
      </c>
      <c r="AM639" t="s">
        <v>247</v>
      </c>
      <c r="AN639" t="s">
        <v>247</v>
      </c>
      <c r="AO639" t="s">
        <v>247</v>
      </c>
      <c r="AP639" t="s">
        <v>247</v>
      </c>
      <c r="AU639">
        <v>804</v>
      </c>
    </row>
    <row r="640" spans="1:47" x14ac:dyDescent="0.2">
      <c r="A640" t="s">
        <v>1750</v>
      </c>
      <c r="B640" t="s">
        <v>1746</v>
      </c>
      <c r="D640" t="s">
        <v>1751</v>
      </c>
      <c r="E640">
        <v>16.5</v>
      </c>
      <c r="F640">
        <v>0</v>
      </c>
      <c r="G640">
        <v>0</v>
      </c>
      <c r="L640">
        <v>0</v>
      </c>
      <c r="M640" t="s">
        <v>247</v>
      </c>
      <c r="N640" t="s">
        <v>247</v>
      </c>
      <c r="O640" t="s">
        <v>247</v>
      </c>
      <c r="P640" t="s">
        <v>247</v>
      </c>
      <c r="Q640" t="s">
        <v>247</v>
      </c>
      <c r="R640" t="s">
        <v>247</v>
      </c>
      <c r="S640" t="s">
        <v>247</v>
      </c>
      <c r="T640" t="s">
        <v>247</v>
      </c>
      <c r="U640" t="s">
        <v>247</v>
      </c>
      <c r="V640" t="s">
        <v>247</v>
      </c>
      <c r="W640" t="s">
        <v>247</v>
      </c>
      <c r="X640" t="s">
        <v>247</v>
      </c>
      <c r="Y640" t="s">
        <v>247</v>
      </c>
      <c r="Z640" t="s">
        <v>247</v>
      </c>
      <c r="AA640" t="s">
        <v>247</v>
      </c>
      <c r="AB640" t="s">
        <v>247</v>
      </c>
      <c r="AC640" t="s">
        <v>247</v>
      </c>
      <c r="AD640" t="s">
        <v>247</v>
      </c>
      <c r="AE640" t="s">
        <v>247</v>
      </c>
      <c r="AF640" t="s">
        <v>247</v>
      </c>
      <c r="AG640" t="s">
        <v>247</v>
      </c>
      <c r="AH640" t="s">
        <v>247</v>
      </c>
      <c r="AI640" t="s">
        <v>247</v>
      </c>
      <c r="AJ640" t="s">
        <v>247</v>
      </c>
      <c r="AK640" t="s">
        <v>247</v>
      </c>
      <c r="AL640">
        <v>0</v>
      </c>
      <c r="AM640" t="s">
        <v>247</v>
      </c>
      <c r="AN640" t="s">
        <v>247</v>
      </c>
      <c r="AO640" t="s">
        <v>247</v>
      </c>
      <c r="AP640" t="s">
        <v>247</v>
      </c>
      <c r="AU640">
        <v>0</v>
      </c>
    </row>
    <row r="641" spans="1:48" x14ac:dyDescent="0.2">
      <c r="A641" t="s">
        <v>2083</v>
      </c>
      <c r="B641" t="s">
        <v>1746</v>
      </c>
      <c r="D641" t="s">
        <v>2084</v>
      </c>
      <c r="E641">
        <v>14.25</v>
      </c>
      <c r="F641">
        <v>0</v>
      </c>
      <c r="G641">
        <v>0</v>
      </c>
      <c r="I641">
        <v>1898</v>
      </c>
      <c r="L641">
        <v>1898</v>
      </c>
      <c r="M641" s="1">
        <v>43856</v>
      </c>
      <c r="N641">
        <v>1898</v>
      </c>
      <c r="O641">
        <v>1898</v>
      </c>
      <c r="P641" t="s">
        <v>247</v>
      </c>
      <c r="Q641" t="s">
        <v>247</v>
      </c>
      <c r="R641" t="s">
        <v>247</v>
      </c>
      <c r="S641" t="s">
        <v>247</v>
      </c>
      <c r="T641" t="s">
        <v>247</v>
      </c>
      <c r="U641" t="s">
        <v>247</v>
      </c>
      <c r="V641" t="s">
        <v>247</v>
      </c>
      <c r="W641" t="s">
        <v>247</v>
      </c>
      <c r="X641" t="s">
        <v>247</v>
      </c>
      <c r="Y641" t="s">
        <v>247</v>
      </c>
      <c r="Z641" t="s">
        <v>247</v>
      </c>
      <c r="AA641" t="s">
        <v>247</v>
      </c>
      <c r="AB641" t="s">
        <v>247</v>
      </c>
      <c r="AC641" t="s">
        <v>247</v>
      </c>
      <c r="AD641" t="s">
        <v>247</v>
      </c>
      <c r="AE641" t="s">
        <v>247</v>
      </c>
      <c r="AF641" t="s">
        <v>247</v>
      </c>
      <c r="AG641" t="s">
        <v>247</v>
      </c>
      <c r="AH641" t="s">
        <v>247</v>
      </c>
      <c r="AI641" t="s">
        <v>247</v>
      </c>
      <c r="AJ641" t="s">
        <v>247</v>
      </c>
      <c r="AK641" t="s">
        <v>247</v>
      </c>
      <c r="AL641">
        <v>0</v>
      </c>
      <c r="AM641" t="s">
        <v>247</v>
      </c>
      <c r="AN641" t="s">
        <v>247</v>
      </c>
      <c r="AO641" t="s">
        <v>247</v>
      </c>
      <c r="AP641" t="s">
        <v>247</v>
      </c>
      <c r="AU641">
        <v>0</v>
      </c>
      <c r="AV641" t="s">
        <v>229</v>
      </c>
    </row>
    <row r="642" spans="1:48" x14ac:dyDescent="0.2">
      <c r="A642" t="s">
        <v>2085</v>
      </c>
      <c r="B642" t="s">
        <v>1746</v>
      </c>
      <c r="D642" t="s">
        <v>2086</v>
      </c>
      <c r="E642">
        <v>14.25</v>
      </c>
      <c r="F642">
        <v>0</v>
      </c>
      <c r="G642">
        <v>0</v>
      </c>
      <c r="I642">
        <v>1982</v>
      </c>
      <c r="L642">
        <v>1982</v>
      </c>
      <c r="M642" s="1">
        <v>43856</v>
      </c>
      <c r="N642">
        <v>1982</v>
      </c>
      <c r="O642">
        <v>1982</v>
      </c>
      <c r="P642" t="s">
        <v>247</v>
      </c>
      <c r="Q642" t="s">
        <v>247</v>
      </c>
      <c r="R642" t="s">
        <v>247</v>
      </c>
      <c r="S642" t="s">
        <v>247</v>
      </c>
      <c r="T642" t="s">
        <v>247</v>
      </c>
      <c r="U642" t="s">
        <v>247</v>
      </c>
      <c r="V642" t="s">
        <v>247</v>
      </c>
      <c r="W642" t="s">
        <v>247</v>
      </c>
      <c r="X642" t="s">
        <v>247</v>
      </c>
      <c r="Y642" t="s">
        <v>247</v>
      </c>
      <c r="Z642" t="s">
        <v>247</v>
      </c>
      <c r="AA642" t="s">
        <v>247</v>
      </c>
      <c r="AB642" t="s">
        <v>247</v>
      </c>
      <c r="AC642" t="s">
        <v>247</v>
      </c>
      <c r="AD642" t="s">
        <v>247</v>
      </c>
      <c r="AE642" t="s">
        <v>247</v>
      </c>
      <c r="AF642" t="s">
        <v>247</v>
      </c>
      <c r="AG642" t="s">
        <v>247</v>
      </c>
      <c r="AH642" t="s">
        <v>247</v>
      </c>
      <c r="AI642" t="s">
        <v>247</v>
      </c>
      <c r="AJ642" t="s">
        <v>247</v>
      </c>
      <c r="AK642" t="s">
        <v>247</v>
      </c>
      <c r="AL642">
        <v>0</v>
      </c>
      <c r="AM642" t="s">
        <v>247</v>
      </c>
      <c r="AN642" t="s">
        <v>247</v>
      </c>
      <c r="AO642" t="s">
        <v>247</v>
      </c>
      <c r="AP642" t="s">
        <v>247</v>
      </c>
      <c r="AU642">
        <v>0</v>
      </c>
      <c r="AV642" t="s">
        <v>171</v>
      </c>
    </row>
    <row r="643" spans="1:48" x14ac:dyDescent="0.2">
      <c r="A643" t="s">
        <v>2087</v>
      </c>
      <c r="B643" t="s">
        <v>1746</v>
      </c>
      <c r="D643" t="s">
        <v>2088</v>
      </c>
      <c r="E643">
        <v>14.25</v>
      </c>
      <c r="F643">
        <v>0</v>
      </c>
      <c r="G643">
        <v>0</v>
      </c>
      <c r="I643">
        <v>1898</v>
      </c>
      <c r="L643">
        <v>1898</v>
      </c>
      <c r="M643" s="1">
        <v>43856</v>
      </c>
      <c r="N643">
        <v>1898</v>
      </c>
      <c r="O643">
        <v>1898</v>
      </c>
      <c r="P643" t="s">
        <v>247</v>
      </c>
      <c r="Q643" t="s">
        <v>247</v>
      </c>
      <c r="R643" t="s">
        <v>247</v>
      </c>
      <c r="S643" t="s">
        <v>247</v>
      </c>
      <c r="T643" t="s">
        <v>247</v>
      </c>
      <c r="U643" t="s">
        <v>247</v>
      </c>
      <c r="V643" t="s">
        <v>247</v>
      </c>
      <c r="W643" t="s">
        <v>247</v>
      </c>
      <c r="X643" t="s">
        <v>247</v>
      </c>
      <c r="Y643" t="s">
        <v>247</v>
      </c>
      <c r="Z643" t="s">
        <v>247</v>
      </c>
      <c r="AA643" t="s">
        <v>247</v>
      </c>
      <c r="AB643" t="s">
        <v>247</v>
      </c>
      <c r="AC643" t="s">
        <v>247</v>
      </c>
      <c r="AD643" t="s">
        <v>247</v>
      </c>
      <c r="AE643" t="s">
        <v>247</v>
      </c>
      <c r="AF643" t="s">
        <v>247</v>
      </c>
      <c r="AG643" t="s">
        <v>247</v>
      </c>
      <c r="AH643" t="s">
        <v>247</v>
      </c>
      <c r="AI643" t="s">
        <v>247</v>
      </c>
      <c r="AJ643" t="s">
        <v>247</v>
      </c>
      <c r="AK643" t="s">
        <v>247</v>
      </c>
      <c r="AL643">
        <v>0</v>
      </c>
      <c r="AM643" t="s">
        <v>247</v>
      </c>
      <c r="AN643" t="s">
        <v>247</v>
      </c>
      <c r="AO643" t="s">
        <v>247</v>
      </c>
      <c r="AP643" t="s">
        <v>247</v>
      </c>
      <c r="AU643">
        <v>0</v>
      </c>
      <c r="AV643" t="s">
        <v>229</v>
      </c>
    </row>
    <row r="644" spans="1:48" x14ac:dyDescent="0.2">
      <c r="A644" t="s">
        <v>384</v>
      </c>
      <c r="B644" t="s">
        <v>1752</v>
      </c>
      <c r="D644" t="s">
        <v>1753</v>
      </c>
      <c r="E644">
        <v>11.5</v>
      </c>
      <c r="F644">
        <v>109</v>
      </c>
      <c r="G644">
        <v>1270</v>
      </c>
      <c r="H644">
        <v>-1270</v>
      </c>
      <c r="L644">
        <v>0</v>
      </c>
      <c r="M644" t="s">
        <v>247</v>
      </c>
      <c r="N644" t="s">
        <v>247</v>
      </c>
      <c r="O644" t="s">
        <v>247</v>
      </c>
      <c r="P644" t="s">
        <v>247</v>
      </c>
      <c r="Q644" t="s">
        <v>247</v>
      </c>
      <c r="R644" t="s">
        <v>247</v>
      </c>
      <c r="S644" t="s">
        <v>247</v>
      </c>
      <c r="T644" t="s">
        <v>247</v>
      </c>
      <c r="U644" t="s">
        <v>247</v>
      </c>
      <c r="V644" t="s">
        <v>247</v>
      </c>
      <c r="W644" t="s">
        <v>247</v>
      </c>
      <c r="X644" t="s">
        <v>247</v>
      </c>
      <c r="Y644" t="s">
        <v>247</v>
      </c>
      <c r="Z644" t="s">
        <v>247</v>
      </c>
      <c r="AA644" t="s">
        <v>247</v>
      </c>
      <c r="AB644" t="s">
        <v>247</v>
      </c>
      <c r="AC644" t="s">
        <v>247</v>
      </c>
      <c r="AD644" t="s">
        <v>247</v>
      </c>
      <c r="AE644" t="s">
        <v>247</v>
      </c>
      <c r="AF644" t="s">
        <v>247</v>
      </c>
      <c r="AG644" t="s">
        <v>247</v>
      </c>
      <c r="AH644" t="s">
        <v>247</v>
      </c>
      <c r="AI644" t="s">
        <v>247</v>
      </c>
      <c r="AJ644" t="s">
        <v>247</v>
      </c>
      <c r="AK644" t="s">
        <v>247</v>
      </c>
      <c r="AL644">
        <v>0</v>
      </c>
      <c r="AM644" t="s">
        <v>247</v>
      </c>
      <c r="AN644" t="s">
        <v>247</v>
      </c>
      <c r="AO644" t="s">
        <v>247</v>
      </c>
      <c r="AP644" t="s">
        <v>247</v>
      </c>
      <c r="AT644">
        <v>1270</v>
      </c>
      <c r="AU644">
        <v>0</v>
      </c>
    </row>
    <row r="645" spans="1:48" x14ac:dyDescent="0.2">
      <c r="A645" t="s">
        <v>385</v>
      </c>
      <c r="B645" t="s">
        <v>1752</v>
      </c>
      <c r="D645" t="s">
        <v>1754</v>
      </c>
      <c r="E645">
        <v>11.5</v>
      </c>
      <c r="F645">
        <v>674</v>
      </c>
      <c r="G645">
        <v>464</v>
      </c>
      <c r="H645">
        <v>-416</v>
      </c>
      <c r="L645">
        <v>48</v>
      </c>
      <c r="M645" t="s">
        <v>247</v>
      </c>
      <c r="N645" t="s">
        <v>247</v>
      </c>
      <c r="O645" t="s">
        <v>247</v>
      </c>
      <c r="P645" t="s">
        <v>247</v>
      </c>
      <c r="Q645" t="s">
        <v>247</v>
      </c>
      <c r="R645" t="s">
        <v>247</v>
      </c>
      <c r="S645" t="s">
        <v>247</v>
      </c>
      <c r="T645" t="s">
        <v>247</v>
      </c>
      <c r="U645" t="s">
        <v>247</v>
      </c>
      <c r="V645" t="s">
        <v>247</v>
      </c>
      <c r="W645" t="s">
        <v>247</v>
      </c>
      <c r="X645" t="s">
        <v>247</v>
      </c>
      <c r="Y645" t="s">
        <v>247</v>
      </c>
      <c r="Z645" t="s">
        <v>247</v>
      </c>
      <c r="AA645" t="s">
        <v>247</v>
      </c>
      <c r="AB645" t="s">
        <v>247</v>
      </c>
      <c r="AC645" t="s">
        <v>247</v>
      </c>
      <c r="AD645" t="s">
        <v>247</v>
      </c>
      <c r="AE645" t="s">
        <v>247</v>
      </c>
      <c r="AF645" t="s">
        <v>247</v>
      </c>
      <c r="AG645" t="s">
        <v>247</v>
      </c>
      <c r="AH645" t="s">
        <v>247</v>
      </c>
      <c r="AI645" t="s">
        <v>247</v>
      </c>
      <c r="AJ645" t="s">
        <v>247</v>
      </c>
      <c r="AK645" t="s">
        <v>247</v>
      </c>
      <c r="AL645">
        <v>0</v>
      </c>
      <c r="AM645" t="s">
        <v>247</v>
      </c>
      <c r="AN645" t="s">
        <v>247</v>
      </c>
      <c r="AO645" t="s">
        <v>247</v>
      </c>
      <c r="AP645" t="s">
        <v>247</v>
      </c>
      <c r="AT645">
        <v>416</v>
      </c>
      <c r="AU645">
        <v>48</v>
      </c>
    </row>
    <row r="646" spans="1:48" x14ac:dyDescent="0.2">
      <c r="A646" t="s">
        <v>386</v>
      </c>
      <c r="B646" t="s">
        <v>1752</v>
      </c>
      <c r="D646" t="s">
        <v>1755</v>
      </c>
      <c r="E646">
        <v>11.5</v>
      </c>
      <c r="F646">
        <v>204</v>
      </c>
      <c r="G646">
        <v>910</v>
      </c>
      <c r="H646">
        <v>-910</v>
      </c>
      <c r="L646">
        <v>0</v>
      </c>
      <c r="M646" t="s">
        <v>247</v>
      </c>
      <c r="N646" t="s">
        <v>247</v>
      </c>
      <c r="O646" t="s">
        <v>247</v>
      </c>
      <c r="P646" t="s">
        <v>247</v>
      </c>
      <c r="Q646" t="s">
        <v>247</v>
      </c>
      <c r="R646" t="s">
        <v>247</v>
      </c>
      <c r="S646" t="s">
        <v>247</v>
      </c>
      <c r="T646" t="s">
        <v>247</v>
      </c>
      <c r="U646" t="s">
        <v>247</v>
      </c>
      <c r="V646" t="s">
        <v>247</v>
      </c>
      <c r="W646" t="s">
        <v>247</v>
      </c>
      <c r="X646" t="s">
        <v>247</v>
      </c>
      <c r="Y646" t="s">
        <v>247</v>
      </c>
      <c r="Z646" t="s">
        <v>247</v>
      </c>
      <c r="AA646" t="s">
        <v>247</v>
      </c>
      <c r="AB646" t="s">
        <v>247</v>
      </c>
      <c r="AC646" t="s">
        <v>247</v>
      </c>
      <c r="AD646" t="s">
        <v>247</v>
      </c>
      <c r="AE646" t="s">
        <v>247</v>
      </c>
      <c r="AF646" t="s">
        <v>247</v>
      </c>
      <c r="AG646" t="s">
        <v>247</v>
      </c>
      <c r="AH646" t="s">
        <v>247</v>
      </c>
      <c r="AI646" t="s">
        <v>247</v>
      </c>
      <c r="AJ646" t="s">
        <v>247</v>
      </c>
      <c r="AK646" t="s">
        <v>247</v>
      </c>
      <c r="AL646">
        <v>0</v>
      </c>
      <c r="AM646" t="s">
        <v>247</v>
      </c>
      <c r="AN646" t="s">
        <v>247</v>
      </c>
      <c r="AO646" t="s">
        <v>247</v>
      </c>
      <c r="AP646" t="s">
        <v>247</v>
      </c>
      <c r="AT646">
        <v>910</v>
      </c>
      <c r="AU646">
        <v>0</v>
      </c>
    </row>
    <row r="647" spans="1:48" x14ac:dyDescent="0.2">
      <c r="A647" t="s">
        <v>1756</v>
      </c>
      <c r="B647" t="s">
        <v>1752</v>
      </c>
      <c r="D647" t="s">
        <v>1757</v>
      </c>
      <c r="E647">
        <v>11.5</v>
      </c>
      <c r="F647">
        <v>26</v>
      </c>
      <c r="G647">
        <v>0</v>
      </c>
      <c r="L647">
        <v>0</v>
      </c>
      <c r="M647" t="s">
        <v>247</v>
      </c>
      <c r="N647" t="s">
        <v>247</v>
      </c>
      <c r="O647" t="s">
        <v>247</v>
      </c>
      <c r="P647" t="s">
        <v>247</v>
      </c>
      <c r="Q647" t="s">
        <v>247</v>
      </c>
      <c r="R647" t="s">
        <v>247</v>
      </c>
      <c r="S647" t="s">
        <v>247</v>
      </c>
      <c r="T647" t="s">
        <v>247</v>
      </c>
      <c r="U647" t="s">
        <v>247</v>
      </c>
      <c r="V647" t="s">
        <v>247</v>
      </c>
      <c r="W647" t="s">
        <v>247</v>
      </c>
      <c r="X647" t="s">
        <v>247</v>
      </c>
      <c r="Y647" t="s">
        <v>247</v>
      </c>
      <c r="Z647" t="s">
        <v>247</v>
      </c>
      <c r="AA647" t="s">
        <v>247</v>
      </c>
      <c r="AB647" t="s">
        <v>247</v>
      </c>
      <c r="AC647" t="s">
        <v>247</v>
      </c>
      <c r="AD647" t="s">
        <v>247</v>
      </c>
      <c r="AE647" t="s">
        <v>247</v>
      </c>
      <c r="AF647" t="s">
        <v>247</v>
      </c>
      <c r="AG647" t="s">
        <v>247</v>
      </c>
      <c r="AH647" t="s">
        <v>247</v>
      </c>
      <c r="AI647" t="s">
        <v>247</v>
      </c>
      <c r="AJ647" t="s">
        <v>247</v>
      </c>
      <c r="AK647" t="s">
        <v>247</v>
      </c>
      <c r="AL647">
        <v>0</v>
      </c>
      <c r="AM647" t="s">
        <v>247</v>
      </c>
      <c r="AN647" t="s">
        <v>247</v>
      </c>
      <c r="AO647" t="s">
        <v>247</v>
      </c>
      <c r="AP647" t="s">
        <v>247</v>
      </c>
      <c r="AU647">
        <v>0</v>
      </c>
    </row>
    <row r="648" spans="1:48" x14ac:dyDescent="0.2">
      <c r="A648" t="s">
        <v>382</v>
      </c>
      <c r="B648" t="s">
        <v>1758</v>
      </c>
      <c r="D648" t="s">
        <v>1759</v>
      </c>
      <c r="E648">
        <v>11.5</v>
      </c>
      <c r="F648">
        <v>1200</v>
      </c>
      <c r="G648">
        <v>0</v>
      </c>
      <c r="L648">
        <v>0</v>
      </c>
      <c r="M648" t="s">
        <v>247</v>
      </c>
      <c r="N648" t="s">
        <v>247</v>
      </c>
      <c r="O648" t="s">
        <v>247</v>
      </c>
      <c r="P648" t="s">
        <v>247</v>
      </c>
      <c r="Q648" t="s">
        <v>247</v>
      </c>
      <c r="R648" t="s">
        <v>247</v>
      </c>
      <c r="S648" t="s">
        <v>247</v>
      </c>
      <c r="T648" t="s">
        <v>247</v>
      </c>
      <c r="U648" t="s">
        <v>247</v>
      </c>
      <c r="V648" t="s">
        <v>247</v>
      </c>
      <c r="W648" t="s">
        <v>247</v>
      </c>
      <c r="X648" t="s">
        <v>247</v>
      </c>
      <c r="Y648" t="s">
        <v>247</v>
      </c>
      <c r="Z648" t="s">
        <v>247</v>
      </c>
      <c r="AA648" t="s">
        <v>247</v>
      </c>
      <c r="AB648" t="s">
        <v>247</v>
      </c>
      <c r="AC648" t="s">
        <v>247</v>
      </c>
      <c r="AD648" t="s">
        <v>247</v>
      </c>
      <c r="AE648" t="s">
        <v>247</v>
      </c>
      <c r="AF648" t="s">
        <v>247</v>
      </c>
      <c r="AG648" t="s">
        <v>247</v>
      </c>
      <c r="AH648" t="s">
        <v>247</v>
      </c>
      <c r="AI648" t="s">
        <v>247</v>
      </c>
      <c r="AJ648" t="s">
        <v>247</v>
      </c>
      <c r="AK648" t="s">
        <v>247</v>
      </c>
      <c r="AL648">
        <v>0</v>
      </c>
      <c r="AM648" t="s">
        <v>247</v>
      </c>
      <c r="AN648" t="s">
        <v>247</v>
      </c>
      <c r="AO648" t="s">
        <v>247</v>
      </c>
      <c r="AP648" t="s">
        <v>247</v>
      </c>
      <c r="AU648">
        <v>0</v>
      </c>
    </row>
    <row r="649" spans="1:48" x14ac:dyDescent="0.2">
      <c r="A649" t="s">
        <v>383</v>
      </c>
      <c r="B649" t="s">
        <v>1758</v>
      </c>
      <c r="D649" t="s">
        <v>1760</v>
      </c>
      <c r="E649">
        <v>11.5</v>
      </c>
      <c r="F649">
        <v>1200</v>
      </c>
      <c r="G649">
        <v>0</v>
      </c>
      <c r="L649">
        <v>0</v>
      </c>
      <c r="M649" t="s">
        <v>247</v>
      </c>
      <c r="N649" t="s">
        <v>247</v>
      </c>
      <c r="O649" t="s">
        <v>247</v>
      </c>
      <c r="P649" t="s">
        <v>247</v>
      </c>
      <c r="Q649" t="s">
        <v>247</v>
      </c>
      <c r="R649" t="s">
        <v>247</v>
      </c>
      <c r="S649" t="s">
        <v>247</v>
      </c>
      <c r="T649" t="s">
        <v>247</v>
      </c>
      <c r="U649" t="s">
        <v>247</v>
      </c>
      <c r="V649" t="s">
        <v>247</v>
      </c>
      <c r="W649" t="s">
        <v>247</v>
      </c>
      <c r="X649" t="s">
        <v>247</v>
      </c>
      <c r="Y649" t="s">
        <v>247</v>
      </c>
      <c r="Z649" t="s">
        <v>247</v>
      </c>
      <c r="AA649" t="s">
        <v>247</v>
      </c>
      <c r="AB649" t="s">
        <v>247</v>
      </c>
      <c r="AC649" t="s">
        <v>247</v>
      </c>
      <c r="AD649" t="s">
        <v>247</v>
      </c>
      <c r="AE649" t="s">
        <v>247</v>
      </c>
      <c r="AF649" t="s">
        <v>247</v>
      </c>
      <c r="AG649" t="s">
        <v>247</v>
      </c>
      <c r="AH649" t="s">
        <v>247</v>
      </c>
      <c r="AI649" t="s">
        <v>247</v>
      </c>
      <c r="AJ649" t="s">
        <v>247</v>
      </c>
      <c r="AK649" t="s">
        <v>247</v>
      </c>
      <c r="AL649">
        <v>0</v>
      </c>
      <c r="AM649" t="s">
        <v>247</v>
      </c>
      <c r="AN649" t="s">
        <v>247</v>
      </c>
      <c r="AO649" t="s">
        <v>247</v>
      </c>
      <c r="AP649" t="s">
        <v>247</v>
      </c>
      <c r="AU649">
        <v>0</v>
      </c>
    </row>
    <row r="650" spans="1:48" x14ac:dyDescent="0.2">
      <c r="A650" t="s">
        <v>411</v>
      </c>
      <c r="B650" t="s">
        <v>1761</v>
      </c>
      <c r="D650" t="s">
        <v>1762</v>
      </c>
      <c r="E650">
        <v>15</v>
      </c>
      <c r="F650">
        <v>569</v>
      </c>
      <c r="G650">
        <v>861</v>
      </c>
      <c r="H650">
        <v>-861</v>
      </c>
      <c r="L650">
        <v>0</v>
      </c>
      <c r="M650" t="s">
        <v>247</v>
      </c>
      <c r="N650" t="s">
        <v>247</v>
      </c>
      <c r="O650" t="s">
        <v>247</v>
      </c>
      <c r="P650" t="s">
        <v>247</v>
      </c>
      <c r="Q650" t="s">
        <v>247</v>
      </c>
      <c r="R650" t="s">
        <v>247</v>
      </c>
      <c r="S650" t="s">
        <v>247</v>
      </c>
      <c r="T650" t="s">
        <v>247</v>
      </c>
      <c r="U650" t="s">
        <v>247</v>
      </c>
      <c r="V650" t="s">
        <v>247</v>
      </c>
      <c r="W650" t="s">
        <v>247</v>
      </c>
      <c r="X650" t="s">
        <v>247</v>
      </c>
      <c r="Y650" t="s">
        <v>247</v>
      </c>
      <c r="Z650" t="s">
        <v>247</v>
      </c>
      <c r="AA650" t="s">
        <v>247</v>
      </c>
      <c r="AB650" t="s">
        <v>247</v>
      </c>
      <c r="AC650" t="s">
        <v>247</v>
      </c>
      <c r="AD650" t="s">
        <v>247</v>
      </c>
      <c r="AE650" t="s">
        <v>247</v>
      </c>
      <c r="AF650" t="s">
        <v>247</v>
      </c>
      <c r="AG650" t="s">
        <v>247</v>
      </c>
      <c r="AH650" t="s">
        <v>247</v>
      </c>
      <c r="AI650" t="s">
        <v>247</v>
      </c>
      <c r="AJ650" t="s">
        <v>247</v>
      </c>
      <c r="AK650" t="s">
        <v>247</v>
      </c>
      <c r="AL650">
        <v>0</v>
      </c>
      <c r="AM650" t="s">
        <v>247</v>
      </c>
      <c r="AN650" t="s">
        <v>247</v>
      </c>
      <c r="AO650" t="s">
        <v>247</v>
      </c>
      <c r="AP650" t="s">
        <v>247</v>
      </c>
      <c r="AT650">
        <v>861</v>
      </c>
      <c r="AU650">
        <v>0</v>
      </c>
    </row>
    <row r="651" spans="1:48" x14ac:dyDescent="0.2">
      <c r="A651" t="s">
        <v>413</v>
      </c>
      <c r="B651" t="s">
        <v>1761</v>
      </c>
      <c r="D651" t="s">
        <v>1763</v>
      </c>
      <c r="E651">
        <v>15</v>
      </c>
      <c r="F651">
        <v>645</v>
      </c>
      <c r="G651">
        <v>44</v>
      </c>
      <c r="L651">
        <v>44</v>
      </c>
      <c r="M651" t="s">
        <v>247</v>
      </c>
      <c r="N651" t="s">
        <v>247</v>
      </c>
      <c r="O651" t="s">
        <v>247</v>
      </c>
      <c r="P651" t="s">
        <v>247</v>
      </c>
      <c r="Q651" t="s">
        <v>247</v>
      </c>
      <c r="R651" t="s">
        <v>247</v>
      </c>
      <c r="S651" t="s">
        <v>247</v>
      </c>
      <c r="T651" t="s">
        <v>247</v>
      </c>
      <c r="U651" t="s">
        <v>247</v>
      </c>
      <c r="V651" t="s">
        <v>247</v>
      </c>
      <c r="W651" t="s">
        <v>247</v>
      </c>
      <c r="X651" t="s">
        <v>247</v>
      </c>
      <c r="Y651" t="s">
        <v>247</v>
      </c>
      <c r="Z651" t="s">
        <v>247</v>
      </c>
      <c r="AA651" t="s">
        <v>247</v>
      </c>
      <c r="AB651" t="s">
        <v>247</v>
      </c>
      <c r="AC651" t="s">
        <v>247</v>
      </c>
      <c r="AD651" t="s">
        <v>247</v>
      </c>
      <c r="AE651" t="s">
        <v>247</v>
      </c>
      <c r="AF651" t="s">
        <v>247</v>
      </c>
      <c r="AG651" t="s">
        <v>247</v>
      </c>
      <c r="AH651" t="s">
        <v>247</v>
      </c>
      <c r="AI651" t="s">
        <v>247</v>
      </c>
      <c r="AJ651" t="s">
        <v>247</v>
      </c>
      <c r="AK651" t="s">
        <v>247</v>
      </c>
      <c r="AL651">
        <v>0</v>
      </c>
      <c r="AM651" t="s">
        <v>247</v>
      </c>
      <c r="AN651" t="s">
        <v>247</v>
      </c>
      <c r="AO651" t="s">
        <v>247</v>
      </c>
      <c r="AP651" t="s">
        <v>247</v>
      </c>
      <c r="AU651">
        <v>44</v>
      </c>
    </row>
    <row r="652" spans="1:48" x14ac:dyDescent="0.2">
      <c r="A652" t="s">
        <v>412</v>
      </c>
      <c r="B652" t="s">
        <v>1761</v>
      </c>
      <c r="D652" t="s">
        <v>1764</v>
      </c>
      <c r="E652">
        <v>15</v>
      </c>
      <c r="F652">
        <v>445</v>
      </c>
      <c r="G652">
        <v>256</v>
      </c>
      <c r="L652">
        <v>256</v>
      </c>
      <c r="M652" t="s">
        <v>247</v>
      </c>
      <c r="N652" t="s">
        <v>247</v>
      </c>
      <c r="O652" t="s">
        <v>247</v>
      </c>
      <c r="P652" t="s">
        <v>247</v>
      </c>
      <c r="Q652" t="s">
        <v>247</v>
      </c>
      <c r="R652" t="s">
        <v>247</v>
      </c>
      <c r="S652" t="s">
        <v>247</v>
      </c>
      <c r="T652" t="s">
        <v>247</v>
      </c>
      <c r="U652" t="s">
        <v>247</v>
      </c>
      <c r="V652" t="s">
        <v>247</v>
      </c>
      <c r="W652" t="s">
        <v>247</v>
      </c>
      <c r="X652" t="s">
        <v>247</v>
      </c>
      <c r="Y652" t="s">
        <v>247</v>
      </c>
      <c r="Z652" t="s">
        <v>247</v>
      </c>
      <c r="AA652" t="s">
        <v>247</v>
      </c>
      <c r="AB652" t="s">
        <v>247</v>
      </c>
      <c r="AC652" t="s">
        <v>247</v>
      </c>
      <c r="AD652" t="s">
        <v>247</v>
      </c>
      <c r="AE652" t="s">
        <v>247</v>
      </c>
      <c r="AF652" t="s">
        <v>247</v>
      </c>
      <c r="AG652" t="s">
        <v>247</v>
      </c>
      <c r="AH652" t="s">
        <v>247</v>
      </c>
      <c r="AI652" t="s">
        <v>247</v>
      </c>
      <c r="AJ652" t="s">
        <v>247</v>
      </c>
      <c r="AK652" t="s">
        <v>247</v>
      </c>
      <c r="AL652">
        <v>0</v>
      </c>
      <c r="AM652" t="s">
        <v>247</v>
      </c>
      <c r="AN652" t="s">
        <v>247</v>
      </c>
      <c r="AO652" t="s">
        <v>247</v>
      </c>
      <c r="AP652" t="s">
        <v>247</v>
      </c>
      <c r="AU652">
        <v>256</v>
      </c>
    </row>
    <row r="653" spans="1:48" x14ac:dyDescent="0.2">
      <c r="A653" t="s">
        <v>494</v>
      </c>
      <c r="B653" t="s">
        <v>1765</v>
      </c>
      <c r="D653" t="s">
        <v>1766</v>
      </c>
      <c r="E653">
        <v>9</v>
      </c>
      <c r="F653">
        <v>327</v>
      </c>
      <c r="G653">
        <v>1959</v>
      </c>
      <c r="H653">
        <v>-144</v>
      </c>
      <c r="L653">
        <v>1815</v>
      </c>
      <c r="M653" t="s">
        <v>247</v>
      </c>
      <c r="N653" t="s">
        <v>247</v>
      </c>
      <c r="O653" t="s">
        <v>247</v>
      </c>
      <c r="P653" t="s">
        <v>247</v>
      </c>
      <c r="Q653" t="s">
        <v>247</v>
      </c>
      <c r="R653" t="s">
        <v>247</v>
      </c>
      <c r="S653" t="s">
        <v>247</v>
      </c>
      <c r="T653" t="s">
        <v>247</v>
      </c>
      <c r="U653" t="s">
        <v>247</v>
      </c>
      <c r="V653" t="s">
        <v>247</v>
      </c>
      <c r="W653" t="s">
        <v>247</v>
      </c>
      <c r="X653" t="s">
        <v>247</v>
      </c>
      <c r="Y653" t="s">
        <v>247</v>
      </c>
      <c r="Z653" t="s">
        <v>247</v>
      </c>
      <c r="AA653" t="s">
        <v>247</v>
      </c>
      <c r="AB653" t="s">
        <v>247</v>
      </c>
      <c r="AC653" t="s">
        <v>247</v>
      </c>
      <c r="AD653" t="s">
        <v>247</v>
      </c>
      <c r="AE653" t="s">
        <v>247</v>
      </c>
      <c r="AF653" t="s">
        <v>247</v>
      </c>
      <c r="AG653" t="s">
        <v>247</v>
      </c>
      <c r="AH653" t="s">
        <v>247</v>
      </c>
      <c r="AI653" t="s">
        <v>247</v>
      </c>
      <c r="AJ653" t="s">
        <v>247</v>
      </c>
      <c r="AK653" t="s">
        <v>247</v>
      </c>
      <c r="AL653">
        <v>0</v>
      </c>
      <c r="AM653" t="s">
        <v>247</v>
      </c>
      <c r="AN653" t="s">
        <v>247</v>
      </c>
      <c r="AO653" t="s">
        <v>247</v>
      </c>
      <c r="AP653" t="s">
        <v>247</v>
      </c>
      <c r="AQ653">
        <v>144</v>
      </c>
      <c r="AU653">
        <v>1815</v>
      </c>
    </row>
    <row r="654" spans="1:48" x14ac:dyDescent="0.2">
      <c r="A654" t="s">
        <v>1767</v>
      </c>
      <c r="B654" t="s">
        <v>1765</v>
      </c>
      <c r="D654" t="s">
        <v>1768</v>
      </c>
      <c r="E654">
        <v>9</v>
      </c>
      <c r="F654">
        <v>0</v>
      </c>
      <c r="G654">
        <v>0</v>
      </c>
      <c r="L654">
        <v>0</v>
      </c>
      <c r="M654" t="s">
        <v>247</v>
      </c>
      <c r="N654" t="s">
        <v>247</v>
      </c>
      <c r="O654" t="s">
        <v>247</v>
      </c>
      <c r="P654" t="s">
        <v>247</v>
      </c>
      <c r="Q654" t="s">
        <v>247</v>
      </c>
      <c r="R654" t="s">
        <v>247</v>
      </c>
      <c r="S654" t="s">
        <v>247</v>
      </c>
      <c r="T654" t="s">
        <v>247</v>
      </c>
      <c r="U654" t="s">
        <v>247</v>
      </c>
      <c r="V654" t="s">
        <v>247</v>
      </c>
      <c r="W654" t="s">
        <v>247</v>
      </c>
      <c r="X654" t="s">
        <v>247</v>
      </c>
      <c r="Y654" t="s">
        <v>247</v>
      </c>
      <c r="Z654" t="s">
        <v>247</v>
      </c>
      <c r="AA654" t="s">
        <v>247</v>
      </c>
      <c r="AB654" t="s">
        <v>247</v>
      </c>
      <c r="AC654" t="s">
        <v>247</v>
      </c>
      <c r="AD654" t="s">
        <v>247</v>
      </c>
      <c r="AE654" t="s">
        <v>247</v>
      </c>
      <c r="AF654" t="s">
        <v>247</v>
      </c>
      <c r="AG654" t="s">
        <v>247</v>
      </c>
      <c r="AH654" t="s">
        <v>247</v>
      </c>
      <c r="AI654" t="s">
        <v>247</v>
      </c>
      <c r="AJ654" t="s">
        <v>247</v>
      </c>
      <c r="AK654" t="s">
        <v>247</v>
      </c>
      <c r="AL654">
        <v>0</v>
      </c>
      <c r="AM654" t="s">
        <v>247</v>
      </c>
      <c r="AN654" t="s">
        <v>247</v>
      </c>
      <c r="AO654" t="s">
        <v>247</v>
      </c>
      <c r="AP654" t="s">
        <v>247</v>
      </c>
      <c r="AU654">
        <v>0</v>
      </c>
    </row>
    <row r="655" spans="1:48" x14ac:dyDescent="0.2">
      <c r="A655" t="s">
        <v>496</v>
      </c>
      <c r="B655" t="s">
        <v>1765</v>
      </c>
      <c r="D655" t="s">
        <v>1769</v>
      </c>
      <c r="E655">
        <v>9</v>
      </c>
      <c r="F655">
        <v>288</v>
      </c>
      <c r="G655">
        <v>914</v>
      </c>
      <c r="L655">
        <v>914</v>
      </c>
      <c r="M655" t="s">
        <v>247</v>
      </c>
      <c r="N655" t="s">
        <v>247</v>
      </c>
      <c r="O655" t="s">
        <v>247</v>
      </c>
      <c r="P655" t="s">
        <v>247</v>
      </c>
      <c r="Q655" t="s">
        <v>247</v>
      </c>
      <c r="R655" t="s">
        <v>247</v>
      </c>
      <c r="S655" t="s">
        <v>247</v>
      </c>
      <c r="T655" t="s">
        <v>247</v>
      </c>
      <c r="U655" t="s">
        <v>247</v>
      </c>
      <c r="V655" t="s">
        <v>247</v>
      </c>
      <c r="W655" t="s">
        <v>247</v>
      </c>
      <c r="X655" t="s">
        <v>247</v>
      </c>
      <c r="Y655" t="s">
        <v>247</v>
      </c>
      <c r="Z655" t="s">
        <v>247</v>
      </c>
      <c r="AA655" t="s">
        <v>247</v>
      </c>
      <c r="AB655" t="s">
        <v>247</v>
      </c>
      <c r="AC655" t="s">
        <v>247</v>
      </c>
      <c r="AD655" t="s">
        <v>247</v>
      </c>
      <c r="AE655" t="s">
        <v>247</v>
      </c>
      <c r="AF655" t="s">
        <v>247</v>
      </c>
      <c r="AG655" t="s">
        <v>247</v>
      </c>
      <c r="AH655" t="s">
        <v>247</v>
      </c>
      <c r="AI655" t="s">
        <v>247</v>
      </c>
      <c r="AJ655" t="s">
        <v>247</v>
      </c>
      <c r="AK655" t="s">
        <v>247</v>
      </c>
      <c r="AL655">
        <v>0</v>
      </c>
      <c r="AM655" t="s">
        <v>247</v>
      </c>
      <c r="AN655" t="s">
        <v>247</v>
      </c>
      <c r="AO655" t="s">
        <v>247</v>
      </c>
      <c r="AP655" t="s">
        <v>247</v>
      </c>
      <c r="AU655">
        <v>914</v>
      </c>
    </row>
    <row r="656" spans="1:48" x14ac:dyDescent="0.2">
      <c r="A656" t="s">
        <v>495</v>
      </c>
      <c r="B656" t="s">
        <v>1765</v>
      </c>
      <c r="D656" t="s">
        <v>1770</v>
      </c>
      <c r="E656">
        <v>9</v>
      </c>
      <c r="F656">
        <v>139</v>
      </c>
      <c r="G656">
        <v>1001</v>
      </c>
      <c r="H656">
        <v>-10</v>
      </c>
      <c r="L656">
        <v>991</v>
      </c>
      <c r="M656" t="s">
        <v>247</v>
      </c>
      <c r="N656" t="s">
        <v>247</v>
      </c>
      <c r="O656" t="s">
        <v>247</v>
      </c>
      <c r="P656" t="s">
        <v>247</v>
      </c>
      <c r="Q656" t="s">
        <v>247</v>
      </c>
      <c r="R656" t="s">
        <v>247</v>
      </c>
      <c r="S656" t="s">
        <v>247</v>
      </c>
      <c r="T656" t="s">
        <v>247</v>
      </c>
      <c r="U656" t="s">
        <v>247</v>
      </c>
      <c r="V656" t="s">
        <v>247</v>
      </c>
      <c r="W656" t="s">
        <v>247</v>
      </c>
      <c r="X656" t="s">
        <v>247</v>
      </c>
      <c r="Y656" t="s">
        <v>247</v>
      </c>
      <c r="Z656" t="s">
        <v>247</v>
      </c>
      <c r="AA656" t="s">
        <v>247</v>
      </c>
      <c r="AB656" t="s">
        <v>247</v>
      </c>
      <c r="AC656" t="s">
        <v>247</v>
      </c>
      <c r="AD656" t="s">
        <v>247</v>
      </c>
      <c r="AE656" t="s">
        <v>247</v>
      </c>
      <c r="AF656" t="s">
        <v>247</v>
      </c>
      <c r="AG656" t="s">
        <v>247</v>
      </c>
      <c r="AH656" t="s">
        <v>247</v>
      </c>
      <c r="AI656" t="s">
        <v>247</v>
      </c>
      <c r="AJ656" t="s">
        <v>247</v>
      </c>
      <c r="AK656" t="s">
        <v>247</v>
      </c>
      <c r="AL656">
        <v>0</v>
      </c>
      <c r="AM656" t="s">
        <v>247</v>
      </c>
      <c r="AN656" t="s">
        <v>247</v>
      </c>
      <c r="AO656" t="s">
        <v>247</v>
      </c>
      <c r="AP656" t="s">
        <v>247</v>
      </c>
      <c r="AT656">
        <v>10</v>
      </c>
      <c r="AU656">
        <v>991</v>
      </c>
    </row>
    <row r="657" spans="1:48" x14ac:dyDescent="0.2">
      <c r="A657" t="s">
        <v>344</v>
      </c>
      <c r="B657" t="s">
        <v>1771</v>
      </c>
      <c r="D657" t="s">
        <v>1772</v>
      </c>
      <c r="E657">
        <v>17.5</v>
      </c>
      <c r="F657">
        <v>0</v>
      </c>
      <c r="G657">
        <v>1512</v>
      </c>
      <c r="H657">
        <v>-1500</v>
      </c>
      <c r="I657">
        <v>12</v>
      </c>
      <c r="L657">
        <v>24</v>
      </c>
      <c r="M657" t="s">
        <v>219</v>
      </c>
      <c r="N657" t="s">
        <v>247</v>
      </c>
      <c r="O657" t="s">
        <v>247</v>
      </c>
      <c r="P657" t="s">
        <v>247</v>
      </c>
      <c r="Q657" t="s">
        <v>247</v>
      </c>
      <c r="R657" t="s">
        <v>247</v>
      </c>
      <c r="S657" t="s">
        <v>247</v>
      </c>
      <c r="T657" t="s">
        <v>247</v>
      </c>
      <c r="U657" t="s">
        <v>247</v>
      </c>
      <c r="V657" t="s">
        <v>247</v>
      </c>
      <c r="W657" t="s">
        <v>247</v>
      </c>
      <c r="X657" t="s">
        <v>247</v>
      </c>
      <c r="Y657" t="s">
        <v>247</v>
      </c>
      <c r="Z657" t="s">
        <v>247</v>
      </c>
      <c r="AA657" t="s">
        <v>247</v>
      </c>
      <c r="AB657" t="s">
        <v>247</v>
      </c>
      <c r="AC657" t="s">
        <v>247</v>
      </c>
      <c r="AD657" t="s">
        <v>247</v>
      </c>
      <c r="AE657" t="s">
        <v>247</v>
      </c>
      <c r="AF657" t="s">
        <v>247</v>
      </c>
      <c r="AG657" t="s">
        <v>247</v>
      </c>
      <c r="AH657" t="s">
        <v>247</v>
      </c>
      <c r="AI657" t="s">
        <v>247</v>
      </c>
      <c r="AJ657" t="s">
        <v>247</v>
      </c>
      <c r="AK657" t="s">
        <v>247</v>
      </c>
      <c r="AL657">
        <v>0</v>
      </c>
      <c r="AM657" t="s">
        <v>247</v>
      </c>
      <c r="AN657" t="s">
        <v>247</v>
      </c>
      <c r="AO657" t="s">
        <v>247</v>
      </c>
      <c r="AP657" t="s">
        <v>247</v>
      </c>
      <c r="AT657">
        <v>1500</v>
      </c>
      <c r="AU657">
        <v>12</v>
      </c>
      <c r="AV657" t="s">
        <v>220</v>
      </c>
    </row>
    <row r="658" spans="1:48" x14ac:dyDescent="0.2">
      <c r="A658" t="s">
        <v>345</v>
      </c>
      <c r="B658" t="s">
        <v>1771</v>
      </c>
      <c r="D658" t="s">
        <v>1773</v>
      </c>
      <c r="E658">
        <v>17.5</v>
      </c>
      <c r="F658">
        <v>0</v>
      </c>
      <c r="G658">
        <v>1488</v>
      </c>
      <c r="H658">
        <v>-1488</v>
      </c>
      <c r="L658">
        <v>0</v>
      </c>
      <c r="M658" t="s">
        <v>247</v>
      </c>
      <c r="N658" t="s">
        <v>247</v>
      </c>
      <c r="O658" t="s">
        <v>247</v>
      </c>
      <c r="P658" t="s">
        <v>247</v>
      </c>
      <c r="Q658" t="s">
        <v>247</v>
      </c>
      <c r="R658" t="s">
        <v>247</v>
      </c>
      <c r="S658" t="s">
        <v>247</v>
      </c>
      <c r="T658" t="s">
        <v>247</v>
      </c>
      <c r="U658" t="s">
        <v>247</v>
      </c>
      <c r="V658" t="s">
        <v>247</v>
      </c>
      <c r="W658" t="s">
        <v>247</v>
      </c>
      <c r="X658" t="s">
        <v>247</v>
      </c>
      <c r="Y658" t="s">
        <v>247</v>
      </c>
      <c r="Z658" t="s">
        <v>247</v>
      </c>
      <c r="AA658" t="s">
        <v>247</v>
      </c>
      <c r="AB658" t="s">
        <v>247</v>
      </c>
      <c r="AC658" t="s">
        <v>247</v>
      </c>
      <c r="AD658" t="s">
        <v>247</v>
      </c>
      <c r="AE658" t="s">
        <v>247</v>
      </c>
      <c r="AF658" t="s">
        <v>247</v>
      </c>
      <c r="AG658" t="s">
        <v>247</v>
      </c>
      <c r="AH658" t="s">
        <v>247</v>
      </c>
      <c r="AI658" t="s">
        <v>247</v>
      </c>
      <c r="AJ658" t="s">
        <v>247</v>
      </c>
      <c r="AK658" t="s">
        <v>247</v>
      </c>
      <c r="AL658">
        <v>0</v>
      </c>
      <c r="AM658" t="s">
        <v>247</v>
      </c>
      <c r="AN658" t="s">
        <v>247</v>
      </c>
      <c r="AO658" t="s">
        <v>247</v>
      </c>
      <c r="AP658" t="s">
        <v>247</v>
      </c>
      <c r="AT658">
        <v>1488</v>
      </c>
      <c r="AU658">
        <v>0</v>
      </c>
    </row>
    <row r="659" spans="1:48" x14ac:dyDescent="0.2">
      <c r="A659" t="s">
        <v>342</v>
      </c>
      <c r="B659" t="s">
        <v>1774</v>
      </c>
      <c r="D659" t="s">
        <v>1775</v>
      </c>
      <c r="E659">
        <v>16.5</v>
      </c>
      <c r="F659">
        <v>10</v>
      </c>
      <c r="G659">
        <v>1484</v>
      </c>
      <c r="H659">
        <v>-150</v>
      </c>
      <c r="L659">
        <v>1334</v>
      </c>
      <c r="M659" t="s">
        <v>247</v>
      </c>
      <c r="N659" t="s">
        <v>247</v>
      </c>
      <c r="O659" t="s">
        <v>247</v>
      </c>
      <c r="P659" t="s">
        <v>247</v>
      </c>
      <c r="Q659" t="s">
        <v>247</v>
      </c>
      <c r="R659" t="s">
        <v>247</v>
      </c>
      <c r="S659" t="s">
        <v>247</v>
      </c>
      <c r="T659" t="s">
        <v>247</v>
      </c>
      <c r="U659" t="s">
        <v>247</v>
      </c>
      <c r="V659" t="s">
        <v>247</v>
      </c>
      <c r="W659" t="s">
        <v>247</v>
      </c>
      <c r="X659" t="s">
        <v>247</v>
      </c>
      <c r="Y659" t="s">
        <v>247</v>
      </c>
      <c r="Z659" t="s">
        <v>247</v>
      </c>
      <c r="AA659" t="s">
        <v>247</v>
      </c>
      <c r="AB659" t="s">
        <v>247</v>
      </c>
      <c r="AC659" t="s">
        <v>247</v>
      </c>
      <c r="AD659" t="s">
        <v>247</v>
      </c>
      <c r="AE659" t="s">
        <v>247</v>
      </c>
      <c r="AF659" t="s">
        <v>247</v>
      </c>
      <c r="AG659" t="s">
        <v>247</v>
      </c>
      <c r="AH659" t="s">
        <v>247</v>
      </c>
      <c r="AI659" t="s">
        <v>247</v>
      </c>
      <c r="AJ659" t="s">
        <v>247</v>
      </c>
      <c r="AK659" t="s">
        <v>247</v>
      </c>
      <c r="AL659">
        <v>0</v>
      </c>
      <c r="AM659" t="s">
        <v>247</v>
      </c>
      <c r="AN659" t="s">
        <v>247</v>
      </c>
      <c r="AO659" t="s">
        <v>247</v>
      </c>
      <c r="AP659" t="s">
        <v>247</v>
      </c>
      <c r="AT659">
        <v>150</v>
      </c>
      <c r="AU659">
        <v>1334</v>
      </c>
    </row>
    <row r="660" spans="1:48" x14ac:dyDescent="0.2">
      <c r="A660" t="s">
        <v>343</v>
      </c>
      <c r="B660" t="s">
        <v>1774</v>
      </c>
      <c r="D660" t="s">
        <v>1776</v>
      </c>
      <c r="E660">
        <v>16.5</v>
      </c>
      <c r="F660">
        <v>10</v>
      </c>
      <c r="G660">
        <v>1489</v>
      </c>
      <c r="H660">
        <v>-150</v>
      </c>
      <c r="L660">
        <v>1339</v>
      </c>
      <c r="M660" t="s">
        <v>247</v>
      </c>
      <c r="N660" t="s">
        <v>247</v>
      </c>
      <c r="O660" t="s">
        <v>247</v>
      </c>
      <c r="P660" t="s">
        <v>247</v>
      </c>
      <c r="Q660" t="s">
        <v>247</v>
      </c>
      <c r="R660" t="s">
        <v>247</v>
      </c>
      <c r="S660" t="s">
        <v>247</v>
      </c>
      <c r="T660" t="s">
        <v>247</v>
      </c>
      <c r="U660" t="s">
        <v>247</v>
      </c>
      <c r="V660" t="s">
        <v>247</v>
      </c>
      <c r="W660" t="s">
        <v>247</v>
      </c>
      <c r="X660" t="s">
        <v>247</v>
      </c>
      <c r="Y660" t="s">
        <v>247</v>
      </c>
      <c r="Z660" t="s">
        <v>247</v>
      </c>
      <c r="AA660" t="s">
        <v>247</v>
      </c>
      <c r="AB660" t="s">
        <v>247</v>
      </c>
      <c r="AC660" t="s">
        <v>247</v>
      </c>
      <c r="AD660" t="s">
        <v>247</v>
      </c>
      <c r="AE660" t="s">
        <v>247</v>
      </c>
      <c r="AF660" t="s">
        <v>247</v>
      </c>
      <c r="AG660" t="s">
        <v>247</v>
      </c>
      <c r="AH660" t="s">
        <v>247</v>
      </c>
      <c r="AI660" t="s">
        <v>247</v>
      </c>
      <c r="AJ660" t="s">
        <v>247</v>
      </c>
      <c r="AK660" t="s">
        <v>247</v>
      </c>
      <c r="AL660">
        <v>0</v>
      </c>
      <c r="AM660" t="s">
        <v>247</v>
      </c>
      <c r="AN660" t="s">
        <v>247</v>
      </c>
      <c r="AO660" t="s">
        <v>247</v>
      </c>
      <c r="AP660" t="s">
        <v>247</v>
      </c>
      <c r="AT660">
        <v>150</v>
      </c>
      <c r="AU660">
        <v>1339</v>
      </c>
    </row>
    <row r="661" spans="1:48" x14ac:dyDescent="0.2">
      <c r="A661" t="s">
        <v>464</v>
      </c>
      <c r="B661" t="s">
        <v>1777</v>
      </c>
      <c r="D661" t="s">
        <v>1778</v>
      </c>
      <c r="E661">
        <v>9</v>
      </c>
      <c r="F661">
        <v>0</v>
      </c>
      <c r="G661">
        <v>1500</v>
      </c>
      <c r="H661">
        <v>-825</v>
      </c>
      <c r="L661">
        <v>675</v>
      </c>
      <c r="M661" t="s">
        <v>247</v>
      </c>
      <c r="N661" t="s">
        <v>247</v>
      </c>
      <c r="O661" t="s">
        <v>247</v>
      </c>
      <c r="P661" t="s">
        <v>247</v>
      </c>
      <c r="Q661" t="s">
        <v>247</v>
      </c>
      <c r="R661" t="s">
        <v>247</v>
      </c>
      <c r="S661" t="s">
        <v>247</v>
      </c>
      <c r="T661" t="s">
        <v>247</v>
      </c>
      <c r="U661" t="s">
        <v>247</v>
      </c>
      <c r="V661" t="s">
        <v>247</v>
      </c>
      <c r="W661" t="s">
        <v>247</v>
      </c>
      <c r="X661" t="s">
        <v>247</v>
      </c>
      <c r="Y661" t="s">
        <v>247</v>
      </c>
      <c r="Z661" t="s">
        <v>247</v>
      </c>
      <c r="AA661" t="s">
        <v>247</v>
      </c>
      <c r="AB661" t="s">
        <v>247</v>
      </c>
      <c r="AC661" t="s">
        <v>247</v>
      </c>
      <c r="AD661" t="s">
        <v>247</v>
      </c>
      <c r="AE661" t="s">
        <v>247</v>
      </c>
      <c r="AF661" t="s">
        <v>247</v>
      </c>
      <c r="AG661" t="s">
        <v>247</v>
      </c>
      <c r="AH661" t="s">
        <v>247</v>
      </c>
      <c r="AI661" t="s">
        <v>247</v>
      </c>
      <c r="AJ661" t="s">
        <v>247</v>
      </c>
      <c r="AK661" t="s">
        <v>247</v>
      </c>
      <c r="AL661">
        <v>0</v>
      </c>
      <c r="AM661" t="s">
        <v>247</v>
      </c>
      <c r="AN661" t="s">
        <v>247</v>
      </c>
      <c r="AO661" t="s">
        <v>247</v>
      </c>
      <c r="AP661" t="s">
        <v>247</v>
      </c>
      <c r="AT661">
        <v>825</v>
      </c>
      <c r="AU661">
        <v>675</v>
      </c>
    </row>
    <row r="662" spans="1:48" x14ac:dyDescent="0.2">
      <c r="A662" t="s">
        <v>465</v>
      </c>
      <c r="B662" t="s">
        <v>1777</v>
      </c>
      <c r="D662" t="s">
        <v>1779</v>
      </c>
      <c r="E662">
        <v>9</v>
      </c>
      <c r="F662">
        <v>0</v>
      </c>
      <c r="G662">
        <v>1500</v>
      </c>
      <c r="L662">
        <v>1500</v>
      </c>
      <c r="M662" t="s">
        <v>247</v>
      </c>
      <c r="N662" t="s">
        <v>247</v>
      </c>
      <c r="O662" t="s">
        <v>247</v>
      </c>
      <c r="P662" t="s">
        <v>247</v>
      </c>
      <c r="Q662" t="s">
        <v>247</v>
      </c>
      <c r="R662" t="s">
        <v>247</v>
      </c>
      <c r="S662" t="s">
        <v>247</v>
      </c>
      <c r="T662" t="s">
        <v>247</v>
      </c>
      <c r="U662" t="s">
        <v>247</v>
      </c>
      <c r="V662" t="s">
        <v>247</v>
      </c>
      <c r="W662" t="s">
        <v>247</v>
      </c>
      <c r="X662" t="s">
        <v>247</v>
      </c>
      <c r="Y662" t="s">
        <v>247</v>
      </c>
      <c r="Z662" t="s">
        <v>247</v>
      </c>
      <c r="AA662" t="s">
        <v>247</v>
      </c>
      <c r="AB662" t="s">
        <v>247</v>
      </c>
      <c r="AC662" t="s">
        <v>247</v>
      </c>
      <c r="AD662" t="s">
        <v>247</v>
      </c>
      <c r="AE662" t="s">
        <v>247</v>
      </c>
      <c r="AF662" t="s">
        <v>247</v>
      </c>
      <c r="AG662" t="s">
        <v>247</v>
      </c>
      <c r="AH662" t="s">
        <v>247</v>
      </c>
      <c r="AI662" t="s">
        <v>247</v>
      </c>
      <c r="AJ662" t="s">
        <v>247</v>
      </c>
      <c r="AK662" t="s">
        <v>247</v>
      </c>
      <c r="AL662">
        <v>0</v>
      </c>
      <c r="AM662" t="s">
        <v>247</v>
      </c>
      <c r="AN662" t="s">
        <v>247</v>
      </c>
      <c r="AO662" t="s">
        <v>247</v>
      </c>
      <c r="AP662" t="s">
        <v>247</v>
      </c>
      <c r="AU662">
        <v>1500</v>
      </c>
    </row>
    <row r="663" spans="1:48" x14ac:dyDescent="0.2">
      <c r="A663" t="s">
        <v>430</v>
      </c>
      <c r="B663" t="s">
        <v>1780</v>
      </c>
      <c r="D663" t="s">
        <v>1781</v>
      </c>
      <c r="E663">
        <v>16.5</v>
      </c>
      <c r="F663">
        <v>15</v>
      </c>
      <c r="G663">
        <v>1485</v>
      </c>
      <c r="H663">
        <v>-447</v>
      </c>
      <c r="L663">
        <v>1038</v>
      </c>
      <c r="M663" t="s">
        <v>247</v>
      </c>
      <c r="N663" t="s">
        <v>247</v>
      </c>
      <c r="O663" t="s">
        <v>247</v>
      </c>
      <c r="P663" t="s">
        <v>247</v>
      </c>
      <c r="Q663" t="s">
        <v>247</v>
      </c>
      <c r="R663" t="s">
        <v>247</v>
      </c>
      <c r="S663" t="s">
        <v>247</v>
      </c>
      <c r="T663" t="s">
        <v>247</v>
      </c>
      <c r="U663" t="s">
        <v>247</v>
      </c>
      <c r="V663" t="s">
        <v>247</v>
      </c>
      <c r="W663" t="s">
        <v>247</v>
      </c>
      <c r="X663" t="s">
        <v>247</v>
      </c>
      <c r="Y663" t="s">
        <v>247</v>
      </c>
      <c r="Z663" t="s">
        <v>247</v>
      </c>
      <c r="AA663" t="s">
        <v>247</v>
      </c>
      <c r="AB663" t="s">
        <v>247</v>
      </c>
      <c r="AC663" t="s">
        <v>247</v>
      </c>
      <c r="AD663" t="s">
        <v>247</v>
      </c>
      <c r="AE663" t="s">
        <v>247</v>
      </c>
      <c r="AF663" t="s">
        <v>247</v>
      </c>
      <c r="AG663" t="s">
        <v>247</v>
      </c>
      <c r="AH663" t="s">
        <v>247</v>
      </c>
      <c r="AI663" t="s">
        <v>247</v>
      </c>
      <c r="AJ663" t="s">
        <v>247</v>
      </c>
      <c r="AK663" t="s">
        <v>247</v>
      </c>
      <c r="AL663">
        <v>0</v>
      </c>
      <c r="AM663" t="s">
        <v>247</v>
      </c>
      <c r="AN663" t="s">
        <v>247</v>
      </c>
      <c r="AO663" t="s">
        <v>247</v>
      </c>
      <c r="AP663" t="s">
        <v>247</v>
      </c>
      <c r="AQ663">
        <v>247</v>
      </c>
      <c r="AT663">
        <v>200</v>
      </c>
      <c r="AU663">
        <v>1038</v>
      </c>
    </row>
    <row r="664" spans="1:48" x14ac:dyDescent="0.2">
      <c r="A664" t="s">
        <v>429</v>
      </c>
      <c r="B664" t="s">
        <v>1780</v>
      </c>
      <c r="D664" t="s">
        <v>1782</v>
      </c>
      <c r="E664">
        <v>16.5</v>
      </c>
      <c r="F664">
        <v>10</v>
      </c>
      <c r="G664">
        <v>1490</v>
      </c>
      <c r="H664">
        <v>-160</v>
      </c>
      <c r="L664">
        <v>1330</v>
      </c>
      <c r="M664" t="s">
        <v>247</v>
      </c>
      <c r="N664" t="s">
        <v>247</v>
      </c>
      <c r="O664" t="s">
        <v>247</v>
      </c>
      <c r="P664" t="s">
        <v>247</v>
      </c>
      <c r="Q664" t="s">
        <v>247</v>
      </c>
      <c r="R664" t="s">
        <v>247</v>
      </c>
      <c r="S664" t="s">
        <v>247</v>
      </c>
      <c r="T664" t="s">
        <v>247</v>
      </c>
      <c r="U664" t="s">
        <v>247</v>
      </c>
      <c r="V664" t="s">
        <v>247</v>
      </c>
      <c r="W664" t="s">
        <v>247</v>
      </c>
      <c r="X664" t="s">
        <v>247</v>
      </c>
      <c r="Y664" t="s">
        <v>247</v>
      </c>
      <c r="Z664" t="s">
        <v>247</v>
      </c>
      <c r="AA664" t="s">
        <v>247</v>
      </c>
      <c r="AB664" t="s">
        <v>247</v>
      </c>
      <c r="AC664" t="s">
        <v>247</v>
      </c>
      <c r="AD664" t="s">
        <v>247</v>
      </c>
      <c r="AE664" t="s">
        <v>247</v>
      </c>
      <c r="AF664" t="s">
        <v>247</v>
      </c>
      <c r="AG664" t="s">
        <v>247</v>
      </c>
      <c r="AH664" t="s">
        <v>247</v>
      </c>
      <c r="AI664" t="s">
        <v>247</v>
      </c>
      <c r="AJ664" t="s">
        <v>247</v>
      </c>
      <c r="AK664" t="s">
        <v>247</v>
      </c>
      <c r="AL664">
        <v>0</v>
      </c>
      <c r="AM664" t="s">
        <v>247</v>
      </c>
      <c r="AN664" t="s">
        <v>247</v>
      </c>
      <c r="AO664" t="s">
        <v>247</v>
      </c>
      <c r="AP664" t="s">
        <v>247</v>
      </c>
      <c r="AQ664">
        <v>10</v>
      </c>
      <c r="AT664">
        <v>150</v>
      </c>
      <c r="AU664">
        <v>1330</v>
      </c>
    </row>
    <row r="665" spans="1:48" x14ac:dyDescent="0.2">
      <c r="A665" t="s">
        <v>503</v>
      </c>
      <c r="B665" t="s">
        <v>1783</v>
      </c>
      <c r="D665" t="s">
        <v>1784</v>
      </c>
      <c r="E665">
        <v>9</v>
      </c>
      <c r="F665">
        <v>20</v>
      </c>
      <c r="G665">
        <v>1480</v>
      </c>
      <c r="L665">
        <v>1480</v>
      </c>
      <c r="M665" t="s">
        <v>247</v>
      </c>
      <c r="N665" t="s">
        <v>247</v>
      </c>
      <c r="O665" t="s">
        <v>247</v>
      </c>
      <c r="P665" t="s">
        <v>247</v>
      </c>
      <c r="Q665" t="s">
        <v>247</v>
      </c>
      <c r="R665" t="s">
        <v>247</v>
      </c>
      <c r="S665" t="s">
        <v>247</v>
      </c>
      <c r="T665" t="s">
        <v>247</v>
      </c>
      <c r="U665" t="s">
        <v>247</v>
      </c>
      <c r="V665" t="s">
        <v>247</v>
      </c>
      <c r="W665" t="s">
        <v>247</v>
      </c>
      <c r="X665" t="s">
        <v>247</v>
      </c>
      <c r="Y665" t="s">
        <v>247</v>
      </c>
      <c r="Z665" t="s">
        <v>247</v>
      </c>
      <c r="AA665" t="s">
        <v>247</v>
      </c>
      <c r="AB665" t="s">
        <v>247</v>
      </c>
      <c r="AC665" t="s">
        <v>247</v>
      </c>
      <c r="AD665" t="s">
        <v>247</v>
      </c>
      <c r="AE665" t="s">
        <v>247</v>
      </c>
      <c r="AF665" t="s">
        <v>247</v>
      </c>
      <c r="AG665" t="s">
        <v>247</v>
      </c>
      <c r="AH665" t="s">
        <v>247</v>
      </c>
      <c r="AI665" t="s">
        <v>247</v>
      </c>
      <c r="AJ665" t="s">
        <v>247</v>
      </c>
      <c r="AK665" t="s">
        <v>247</v>
      </c>
      <c r="AL665">
        <v>0</v>
      </c>
      <c r="AM665" t="s">
        <v>247</v>
      </c>
      <c r="AN665" t="s">
        <v>247</v>
      </c>
      <c r="AO665" t="s">
        <v>247</v>
      </c>
      <c r="AP665" t="s">
        <v>247</v>
      </c>
      <c r="AU665">
        <v>1480</v>
      </c>
    </row>
    <row r="666" spans="1:48" x14ac:dyDescent="0.2">
      <c r="A666" t="s">
        <v>502</v>
      </c>
      <c r="B666" t="s">
        <v>1783</v>
      </c>
      <c r="D666" t="s">
        <v>1785</v>
      </c>
      <c r="E666">
        <v>9</v>
      </c>
      <c r="F666">
        <v>20</v>
      </c>
      <c r="G666">
        <v>1480</v>
      </c>
      <c r="H666">
        <v>-354</v>
      </c>
      <c r="L666">
        <v>1126</v>
      </c>
      <c r="M666" t="s">
        <v>247</v>
      </c>
      <c r="N666" t="s">
        <v>247</v>
      </c>
      <c r="O666" t="s">
        <v>247</v>
      </c>
      <c r="P666" t="s">
        <v>247</v>
      </c>
      <c r="Q666" t="s">
        <v>247</v>
      </c>
      <c r="R666" t="s">
        <v>247</v>
      </c>
      <c r="S666" t="s">
        <v>247</v>
      </c>
      <c r="T666" t="s">
        <v>247</v>
      </c>
      <c r="U666" t="s">
        <v>247</v>
      </c>
      <c r="V666" t="s">
        <v>247</v>
      </c>
      <c r="W666" t="s">
        <v>247</v>
      </c>
      <c r="X666" t="s">
        <v>247</v>
      </c>
      <c r="Y666" t="s">
        <v>247</v>
      </c>
      <c r="Z666" t="s">
        <v>247</v>
      </c>
      <c r="AA666" t="s">
        <v>247</v>
      </c>
      <c r="AB666" t="s">
        <v>247</v>
      </c>
      <c r="AC666" t="s">
        <v>247</v>
      </c>
      <c r="AD666" t="s">
        <v>247</v>
      </c>
      <c r="AE666" t="s">
        <v>247</v>
      </c>
      <c r="AF666" t="s">
        <v>247</v>
      </c>
      <c r="AG666" t="s">
        <v>247</v>
      </c>
      <c r="AH666" t="s">
        <v>247</v>
      </c>
      <c r="AI666" t="s">
        <v>247</v>
      </c>
      <c r="AJ666" t="s">
        <v>247</v>
      </c>
      <c r="AK666" t="s">
        <v>247</v>
      </c>
      <c r="AL666">
        <v>0</v>
      </c>
      <c r="AM666" t="s">
        <v>247</v>
      </c>
      <c r="AN666" t="s">
        <v>247</v>
      </c>
      <c r="AO666" t="s">
        <v>247</v>
      </c>
      <c r="AP666" t="s">
        <v>247</v>
      </c>
      <c r="AQ666">
        <v>282</v>
      </c>
      <c r="AT666">
        <v>72</v>
      </c>
      <c r="AU666">
        <v>1126</v>
      </c>
    </row>
    <row r="667" spans="1:48" x14ac:dyDescent="0.2">
      <c r="A667" t="s">
        <v>428</v>
      </c>
      <c r="B667" t="s">
        <v>1786</v>
      </c>
      <c r="D667" t="s">
        <v>1787</v>
      </c>
      <c r="E667">
        <v>9</v>
      </c>
      <c r="F667">
        <v>250</v>
      </c>
      <c r="G667">
        <v>1250</v>
      </c>
      <c r="H667">
        <v>-442</v>
      </c>
      <c r="L667">
        <v>808</v>
      </c>
      <c r="M667" t="s">
        <v>247</v>
      </c>
      <c r="N667" t="s">
        <v>247</v>
      </c>
      <c r="O667" t="s">
        <v>247</v>
      </c>
      <c r="P667" t="s">
        <v>247</v>
      </c>
      <c r="Q667" t="s">
        <v>247</v>
      </c>
      <c r="R667" t="s">
        <v>247</v>
      </c>
      <c r="S667" t="s">
        <v>247</v>
      </c>
      <c r="T667" t="s">
        <v>247</v>
      </c>
      <c r="U667" t="s">
        <v>247</v>
      </c>
      <c r="V667" t="s">
        <v>247</v>
      </c>
      <c r="W667" t="s">
        <v>247</v>
      </c>
      <c r="X667" t="s">
        <v>247</v>
      </c>
      <c r="Y667" t="s">
        <v>247</v>
      </c>
      <c r="Z667" t="s">
        <v>247</v>
      </c>
      <c r="AA667" t="s">
        <v>247</v>
      </c>
      <c r="AB667" t="s">
        <v>247</v>
      </c>
      <c r="AC667" t="s">
        <v>247</v>
      </c>
      <c r="AD667" t="s">
        <v>247</v>
      </c>
      <c r="AE667" t="s">
        <v>247</v>
      </c>
      <c r="AF667" t="s">
        <v>247</v>
      </c>
      <c r="AG667" t="s">
        <v>247</v>
      </c>
      <c r="AH667" t="s">
        <v>247</v>
      </c>
      <c r="AI667" t="s">
        <v>247</v>
      </c>
      <c r="AJ667" t="s">
        <v>247</v>
      </c>
      <c r="AK667" t="s">
        <v>247</v>
      </c>
      <c r="AL667">
        <v>0</v>
      </c>
      <c r="AM667" t="s">
        <v>247</v>
      </c>
      <c r="AN667" t="s">
        <v>247</v>
      </c>
      <c r="AO667" t="s">
        <v>247</v>
      </c>
      <c r="AP667" t="s">
        <v>247</v>
      </c>
      <c r="AQ667">
        <v>292</v>
      </c>
      <c r="AT667">
        <v>150</v>
      </c>
      <c r="AU667">
        <v>808</v>
      </c>
    </row>
    <row r="668" spans="1:48" x14ac:dyDescent="0.2">
      <c r="A668" t="s">
        <v>427</v>
      </c>
      <c r="B668" t="s">
        <v>1786</v>
      </c>
      <c r="D668" t="s">
        <v>1788</v>
      </c>
      <c r="E668">
        <v>9</v>
      </c>
      <c r="F668">
        <v>390</v>
      </c>
      <c r="G668">
        <v>1110</v>
      </c>
      <c r="H668">
        <v>-252</v>
      </c>
      <c r="L668">
        <v>858</v>
      </c>
      <c r="M668" t="s">
        <v>247</v>
      </c>
      <c r="N668" t="s">
        <v>247</v>
      </c>
      <c r="O668" t="s">
        <v>247</v>
      </c>
      <c r="P668" t="s">
        <v>247</v>
      </c>
      <c r="Q668" t="s">
        <v>247</v>
      </c>
      <c r="R668" t="s">
        <v>247</v>
      </c>
      <c r="S668" t="s">
        <v>247</v>
      </c>
      <c r="T668" t="s">
        <v>247</v>
      </c>
      <c r="U668" t="s">
        <v>247</v>
      </c>
      <c r="V668" t="s">
        <v>247</v>
      </c>
      <c r="W668" t="s">
        <v>247</v>
      </c>
      <c r="X668" t="s">
        <v>247</v>
      </c>
      <c r="Y668" t="s">
        <v>247</v>
      </c>
      <c r="Z668" t="s">
        <v>247</v>
      </c>
      <c r="AA668" t="s">
        <v>247</v>
      </c>
      <c r="AB668" t="s">
        <v>247</v>
      </c>
      <c r="AC668" t="s">
        <v>247</v>
      </c>
      <c r="AD668" t="s">
        <v>247</v>
      </c>
      <c r="AE668" t="s">
        <v>247</v>
      </c>
      <c r="AF668" t="s">
        <v>247</v>
      </c>
      <c r="AG668" t="s">
        <v>247</v>
      </c>
      <c r="AH668" t="s">
        <v>247</v>
      </c>
      <c r="AI668" t="s">
        <v>247</v>
      </c>
      <c r="AJ668" t="s">
        <v>247</v>
      </c>
      <c r="AK668" t="s">
        <v>247</v>
      </c>
      <c r="AL668">
        <v>0</v>
      </c>
      <c r="AM668" t="s">
        <v>247</v>
      </c>
      <c r="AN668" t="s">
        <v>247</v>
      </c>
      <c r="AO668" t="s">
        <v>247</v>
      </c>
      <c r="AP668" t="s">
        <v>247</v>
      </c>
      <c r="AQ668">
        <v>10</v>
      </c>
      <c r="AT668">
        <v>242</v>
      </c>
      <c r="AU668">
        <v>858</v>
      </c>
    </row>
    <row r="669" spans="1:48" x14ac:dyDescent="0.2">
      <c r="A669" t="s">
        <v>400</v>
      </c>
      <c r="B669" t="s">
        <v>1789</v>
      </c>
      <c r="D669" t="s">
        <v>1790</v>
      </c>
      <c r="E669">
        <v>16.5</v>
      </c>
      <c r="F669">
        <v>900</v>
      </c>
      <c r="G669">
        <v>1100</v>
      </c>
      <c r="H669">
        <v>-412</v>
      </c>
      <c r="L669">
        <v>688</v>
      </c>
      <c r="M669" t="s">
        <v>247</v>
      </c>
      <c r="N669" t="s">
        <v>247</v>
      </c>
      <c r="O669" t="s">
        <v>247</v>
      </c>
      <c r="P669" t="s">
        <v>247</v>
      </c>
      <c r="Q669" t="s">
        <v>247</v>
      </c>
      <c r="R669" t="s">
        <v>247</v>
      </c>
      <c r="S669" t="s">
        <v>247</v>
      </c>
      <c r="T669" t="s">
        <v>247</v>
      </c>
      <c r="U669" t="s">
        <v>247</v>
      </c>
      <c r="V669" t="s">
        <v>247</v>
      </c>
      <c r="W669" t="s">
        <v>247</v>
      </c>
      <c r="X669" t="s">
        <v>247</v>
      </c>
      <c r="Y669" t="s">
        <v>247</v>
      </c>
      <c r="Z669" t="s">
        <v>247</v>
      </c>
      <c r="AA669" t="s">
        <v>247</v>
      </c>
      <c r="AB669" t="s">
        <v>247</v>
      </c>
      <c r="AC669" t="s">
        <v>247</v>
      </c>
      <c r="AD669" t="s">
        <v>247</v>
      </c>
      <c r="AE669" t="s">
        <v>247</v>
      </c>
      <c r="AF669" t="s">
        <v>247</v>
      </c>
      <c r="AG669" t="s">
        <v>247</v>
      </c>
      <c r="AH669" t="s">
        <v>247</v>
      </c>
      <c r="AI669" t="s">
        <v>247</v>
      </c>
      <c r="AJ669" t="s">
        <v>247</v>
      </c>
      <c r="AK669" t="s">
        <v>247</v>
      </c>
      <c r="AL669">
        <v>0</v>
      </c>
      <c r="AM669" t="s">
        <v>247</v>
      </c>
      <c r="AN669" t="s">
        <v>247</v>
      </c>
      <c r="AO669" t="s">
        <v>247</v>
      </c>
      <c r="AP669" t="s">
        <v>247</v>
      </c>
      <c r="AQ669">
        <v>282</v>
      </c>
      <c r="AT669">
        <v>130</v>
      </c>
      <c r="AU669">
        <v>688</v>
      </c>
    </row>
    <row r="670" spans="1:48" x14ac:dyDescent="0.2">
      <c r="A670" t="s">
        <v>401</v>
      </c>
      <c r="B670" t="s">
        <v>1789</v>
      </c>
      <c r="D670" t="s">
        <v>1791</v>
      </c>
      <c r="E670">
        <v>16.5</v>
      </c>
      <c r="F670">
        <v>240</v>
      </c>
      <c r="G670">
        <v>1760</v>
      </c>
      <c r="H670">
        <v>-133</v>
      </c>
      <c r="L670">
        <v>1627</v>
      </c>
      <c r="M670" t="s">
        <v>247</v>
      </c>
      <c r="N670" t="s">
        <v>247</v>
      </c>
      <c r="O670" t="s">
        <v>247</v>
      </c>
      <c r="P670" t="s">
        <v>247</v>
      </c>
      <c r="Q670" t="s">
        <v>247</v>
      </c>
      <c r="R670" t="s">
        <v>247</v>
      </c>
      <c r="S670" t="s">
        <v>247</v>
      </c>
      <c r="T670" t="s">
        <v>247</v>
      </c>
      <c r="U670" t="s">
        <v>247</v>
      </c>
      <c r="V670" t="s">
        <v>247</v>
      </c>
      <c r="W670" t="s">
        <v>247</v>
      </c>
      <c r="X670" t="s">
        <v>247</v>
      </c>
      <c r="Y670" t="s">
        <v>247</v>
      </c>
      <c r="Z670" t="s">
        <v>247</v>
      </c>
      <c r="AA670" t="s">
        <v>247</v>
      </c>
      <c r="AB670" t="s">
        <v>247</v>
      </c>
      <c r="AC670" t="s">
        <v>247</v>
      </c>
      <c r="AD670" t="s">
        <v>247</v>
      </c>
      <c r="AE670" t="s">
        <v>247</v>
      </c>
      <c r="AF670" t="s">
        <v>247</v>
      </c>
      <c r="AG670" t="s">
        <v>247</v>
      </c>
      <c r="AH670" t="s">
        <v>247</v>
      </c>
      <c r="AI670" t="s">
        <v>247</v>
      </c>
      <c r="AJ670" t="s">
        <v>247</v>
      </c>
      <c r="AK670" t="s">
        <v>247</v>
      </c>
      <c r="AL670">
        <v>0</v>
      </c>
      <c r="AM670" t="s">
        <v>247</v>
      </c>
      <c r="AN670" t="s">
        <v>247</v>
      </c>
      <c r="AO670" t="s">
        <v>247</v>
      </c>
      <c r="AP670" t="s">
        <v>247</v>
      </c>
      <c r="AT670">
        <v>133</v>
      </c>
      <c r="AU670">
        <v>1627</v>
      </c>
    </row>
    <row r="671" spans="1:48" x14ac:dyDescent="0.2">
      <c r="A671" t="s">
        <v>296</v>
      </c>
      <c r="B671" t="s">
        <v>1792</v>
      </c>
      <c r="D671" t="s">
        <v>1793</v>
      </c>
      <c r="E671">
        <v>16.5</v>
      </c>
      <c r="F671">
        <v>747</v>
      </c>
      <c r="G671">
        <v>753</v>
      </c>
      <c r="H671">
        <v>-753</v>
      </c>
      <c r="L671">
        <v>0</v>
      </c>
      <c r="M671" t="s">
        <v>247</v>
      </c>
      <c r="N671" t="s">
        <v>247</v>
      </c>
      <c r="O671" t="s">
        <v>247</v>
      </c>
      <c r="P671" t="s">
        <v>247</v>
      </c>
      <c r="Q671" t="s">
        <v>247</v>
      </c>
      <c r="R671" t="s">
        <v>247</v>
      </c>
      <c r="S671" t="s">
        <v>247</v>
      </c>
      <c r="T671" t="s">
        <v>247</v>
      </c>
      <c r="U671" t="s">
        <v>247</v>
      </c>
      <c r="V671" t="s">
        <v>247</v>
      </c>
      <c r="W671" t="s">
        <v>247</v>
      </c>
      <c r="X671" t="s">
        <v>247</v>
      </c>
      <c r="Y671" t="s">
        <v>247</v>
      </c>
      <c r="Z671" t="s">
        <v>247</v>
      </c>
      <c r="AA671" t="s">
        <v>247</v>
      </c>
      <c r="AB671" t="s">
        <v>247</v>
      </c>
      <c r="AC671" t="s">
        <v>247</v>
      </c>
      <c r="AD671" t="s">
        <v>247</v>
      </c>
      <c r="AE671" t="s">
        <v>247</v>
      </c>
      <c r="AF671" t="s">
        <v>247</v>
      </c>
      <c r="AG671" t="s">
        <v>247</v>
      </c>
      <c r="AH671" t="s">
        <v>247</v>
      </c>
      <c r="AI671" t="s">
        <v>247</v>
      </c>
      <c r="AJ671" t="s">
        <v>247</v>
      </c>
      <c r="AK671" t="s">
        <v>247</v>
      </c>
      <c r="AL671">
        <v>0</v>
      </c>
      <c r="AM671" t="s">
        <v>247</v>
      </c>
      <c r="AN671" t="s">
        <v>247</v>
      </c>
      <c r="AO671" t="s">
        <v>247</v>
      </c>
      <c r="AP671" t="s">
        <v>247</v>
      </c>
      <c r="AQ671">
        <v>483</v>
      </c>
      <c r="AT671">
        <v>270</v>
      </c>
      <c r="AU671">
        <v>0</v>
      </c>
    </row>
    <row r="672" spans="1:48" x14ac:dyDescent="0.2">
      <c r="A672" t="s">
        <v>297</v>
      </c>
      <c r="B672" t="s">
        <v>1792</v>
      </c>
      <c r="D672" t="s">
        <v>1794</v>
      </c>
      <c r="E672">
        <v>16.5</v>
      </c>
      <c r="F672">
        <v>22</v>
      </c>
      <c r="G672">
        <v>1490</v>
      </c>
      <c r="H672">
        <v>-1478</v>
      </c>
      <c r="I672">
        <v>12</v>
      </c>
      <c r="L672">
        <v>24</v>
      </c>
      <c r="M672" t="s">
        <v>203</v>
      </c>
      <c r="N672" t="s">
        <v>247</v>
      </c>
      <c r="O672" t="s">
        <v>247</v>
      </c>
      <c r="P672" t="s">
        <v>247</v>
      </c>
      <c r="Q672" t="s">
        <v>247</v>
      </c>
      <c r="R672" t="s">
        <v>247</v>
      </c>
      <c r="S672" t="s">
        <v>247</v>
      </c>
      <c r="T672" t="s">
        <v>247</v>
      </c>
      <c r="U672" t="s">
        <v>247</v>
      </c>
      <c r="V672" t="s">
        <v>247</v>
      </c>
      <c r="W672" t="s">
        <v>247</v>
      </c>
      <c r="X672" t="s">
        <v>247</v>
      </c>
      <c r="Y672" t="s">
        <v>247</v>
      </c>
      <c r="Z672" t="s">
        <v>247</v>
      </c>
      <c r="AA672" t="s">
        <v>247</v>
      </c>
      <c r="AB672" t="s">
        <v>247</v>
      </c>
      <c r="AC672" t="s">
        <v>247</v>
      </c>
      <c r="AD672" t="s">
        <v>247</v>
      </c>
      <c r="AE672" t="s">
        <v>247</v>
      </c>
      <c r="AF672" t="s">
        <v>247</v>
      </c>
      <c r="AG672" t="s">
        <v>247</v>
      </c>
      <c r="AH672" t="s">
        <v>247</v>
      </c>
      <c r="AI672" t="s">
        <v>247</v>
      </c>
      <c r="AJ672" t="s">
        <v>247</v>
      </c>
      <c r="AK672" t="s">
        <v>247</v>
      </c>
      <c r="AL672">
        <v>0</v>
      </c>
      <c r="AM672" t="s">
        <v>247</v>
      </c>
      <c r="AN672" t="s">
        <v>247</v>
      </c>
      <c r="AO672" t="s">
        <v>247</v>
      </c>
      <c r="AP672" t="s">
        <v>247</v>
      </c>
      <c r="AT672">
        <v>1478</v>
      </c>
      <c r="AU672">
        <v>12</v>
      </c>
      <c r="AV672" t="s">
        <v>204</v>
      </c>
    </row>
    <row r="673" spans="1:47" x14ac:dyDescent="0.2">
      <c r="A673" t="s">
        <v>298</v>
      </c>
      <c r="B673" t="s">
        <v>1795</v>
      </c>
      <c r="D673" t="s">
        <v>1796</v>
      </c>
      <c r="E673">
        <v>17.5</v>
      </c>
      <c r="F673">
        <v>809</v>
      </c>
      <c r="G673">
        <v>991</v>
      </c>
      <c r="H673">
        <v>-991</v>
      </c>
      <c r="L673">
        <v>0</v>
      </c>
      <c r="M673" t="s">
        <v>247</v>
      </c>
      <c r="N673" t="s">
        <v>247</v>
      </c>
      <c r="O673" t="s">
        <v>247</v>
      </c>
      <c r="P673" t="s">
        <v>247</v>
      </c>
      <c r="Q673" t="s">
        <v>247</v>
      </c>
      <c r="R673" t="s">
        <v>247</v>
      </c>
      <c r="S673" t="s">
        <v>247</v>
      </c>
      <c r="T673" t="s">
        <v>247</v>
      </c>
      <c r="U673" t="s">
        <v>247</v>
      </c>
      <c r="V673" t="s">
        <v>247</v>
      </c>
      <c r="W673" t="s">
        <v>247</v>
      </c>
      <c r="X673" t="s">
        <v>247</v>
      </c>
      <c r="Y673" t="s">
        <v>247</v>
      </c>
      <c r="Z673" t="s">
        <v>247</v>
      </c>
      <c r="AA673" t="s">
        <v>247</v>
      </c>
      <c r="AB673" t="s">
        <v>247</v>
      </c>
      <c r="AC673" t="s">
        <v>247</v>
      </c>
      <c r="AD673" t="s">
        <v>247</v>
      </c>
      <c r="AE673" t="s">
        <v>247</v>
      </c>
      <c r="AF673" t="s">
        <v>247</v>
      </c>
      <c r="AG673" t="s">
        <v>247</v>
      </c>
      <c r="AH673" t="s">
        <v>247</v>
      </c>
      <c r="AI673" t="s">
        <v>247</v>
      </c>
      <c r="AJ673" t="s">
        <v>247</v>
      </c>
      <c r="AK673" t="s">
        <v>247</v>
      </c>
      <c r="AL673">
        <v>0</v>
      </c>
      <c r="AM673" t="s">
        <v>247</v>
      </c>
      <c r="AN673" t="s">
        <v>247</v>
      </c>
      <c r="AO673" t="s">
        <v>247</v>
      </c>
      <c r="AP673" t="s">
        <v>247</v>
      </c>
      <c r="AQ673">
        <v>42</v>
      </c>
      <c r="AT673">
        <v>949</v>
      </c>
      <c r="AU673">
        <v>0</v>
      </c>
    </row>
    <row r="674" spans="1:47" x14ac:dyDescent="0.2">
      <c r="A674" t="s">
        <v>299</v>
      </c>
      <c r="B674" t="s">
        <v>1795</v>
      </c>
      <c r="D674" t="s">
        <v>1797</v>
      </c>
      <c r="E674">
        <v>17.5</v>
      </c>
      <c r="F674">
        <v>680</v>
      </c>
      <c r="G674">
        <v>820</v>
      </c>
      <c r="H674">
        <v>-820</v>
      </c>
      <c r="L674">
        <v>0</v>
      </c>
      <c r="M674" t="s">
        <v>247</v>
      </c>
      <c r="N674" t="s">
        <v>247</v>
      </c>
      <c r="O674" t="s">
        <v>247</v>
      </c>
      <c r="P674" t="s">
        <v>247</v>
      </c>
      <c r="Q674" t="s">
        <v>247</v>
      </c>
      <c r="R674" t="s">
        <v>247</v>
      </c>
      <c r="S674" t="s">
        <v>247</v>
      </c>
      <c r="T674" t="s">
        <v>247</v>
      </c>
      <c r="U674" t="s">
        <v>247</v>
      </c>
      <c r="V674" t="s">
        <v>247</v>
      </c>
      <c r="W674" t="s">
        <v>247</v>
      </c>
      <c r="X674" t="s">
        <v>247</v>
      </c>
      <c r="Y674" t="s">
        <v>247</v>
      </c>
      <c r="Z674" t="s">
        <v>247</v>
      </c>
      <c r="AA674" t="s">
        <v>247</v>
      </c>
      <c r="AB674" t="s">
        <v>247</v>
      </c>
      <c r="AC674" t="s">
        <v>247</v>
      </c>
      <c r="AD674" t="s">
        <v>247</v>
      </c>
      <c r="AE674" t="s">
        <v>247</v>
      </c>
      <c r="AF674" t="s">
        <v>247</v>
      </c>
      <c r="AG674" t="s">
        <v>247</v>
      </c>
      <c r="AH674" t="s">
        <v>247</v>
      </c>
      <c r="AI674" t="s">
        <v>247</v>
      </c>
      <c r="AJ674" t="s">
        <v>247</v>
      </c>
      <c r="AK674" t="s">
        <v>247</v>
      </c>
      <c r="AL674">
        <v>0</v>
      </c>
      <c r="AM674" t="s">
        <v>247</v>
      </c>
      <c r="AN674" t="s">
        <v>247</v>
      </c>
      <c r="AO674" t="s">
        <v>247</v>
      </c>
      <c r="AP674" t="s">
        <v>247</v>
      </c>
      <c r="AQ674">
        <v>42</v>
      </c>
      <c r="AT674">
        <v>778</v>
      </c>
      <c r="AU674">
        <v>0</v>
      </c>
    </row>
    <row r="675" spans="1:47" x14ac:dyDescent="0.2">
      <c r="A675" t="s">
        <v>295</v>
      </c>
      <c r="B675" t="s">
        <v>1798</v>
      </c>
      <c r="D675" t="s">
        <v>1799</v>
      </c>
      <c r="E675">
        <v>16.5</v>
      </c>
      <c r="F675">
        <v>1245</v>
      </c>
      <c r="G675">
        <v>749</v>
      </c>
      <c r="H675">
        <v>-749</v>
      </c>
      <c r="L675">
        <v>0</v>
      </c>
      <c r="M675" t="s">
        <v>247</v>
      </c>
      <c r="N675" t="s">
        <v>247</v>
      </c>
      <c r="O675" t="s">
        <v>247</v>
      </c>
      <c r="P675" t="s">
        <v>247</v>
      </c>
      <c r="Q675" t="s">
        <v>247</v>
      </c>
      <c r="R675" t="s">
        <v>247</v>
      </c>
      <c r="S675" t="s">
        <v>247</v>
      </c>
      <c r="T675" t="s">
        <v>247</v>
      </c>
      <c r="U675" t="s">
        <v>247</v>
      </c>
      <c r="V675" t="s">
        <v>247</v>
      </c>
      <c r="W675" t="s">
        <v>247</v>
      </c>
      <c r="X675" t="s">
        <v>247</v>
      </c>
      <c r="Y675" t="s">
        <v>247</v>
      </c>
      <c r="Z675" t="s">
        <v>247</v>
      </c>
      <c r="AA675" t="s">
        <v>247</v>
      </c>
      <c r="AB675" t="s">
        <v>247</v>
      </c>
      <c r="AC675" t="s">
        <v>247</v>
      </c>
      <c r="AD675" t="s">
        <v>247</v>
      </c>
      <c r="AE675" t="s">
        <v>247</v>
      </c>
      <c r="AF675" t="s">
        <v>247</v>
      </c>
      <c r="AG675" t="s">
        <v>247</v>
      </c>
      <c r="AH675" t="s">
        <v>247</v>
      </c>
      <c r="AI675" t="s">
        <v>247</v>
      </c>
      <c r="AJ675" t="s">
        <v>247</v>
      </c>
      <c r="AK675" t="s">
        <v>247</v>
      </c>
      <c r="AL675">
        <v>0</v>
      </c>
      <c r="AM675" t="s">
        <v>247</v>
      </c>
      <c r="AN675" t="s">
        <v>247</v>
      </c>
      <c r="AO675" t="s">
        <v>247</v>
      </c>
      <c r="AP675" t="s">
        <v>247</v>
      </c>
      <c r="AQ675">
        <v>522</v>
      </c>
      <c r="AT675">
        <v>227</v>
      </c>
      <c r="AU675">
        <v>0</v>
      </c>
    </row>
    <row r="676" spans="1:47" x14ac:dyDescent="0.2">
      <c r="A676" t="s">
        <v>294</v>
      </c>
      <c r="B676" t="s">
        <v>1798</v>
      </c>
      <c r="D676" t="s">
        <v>1800</v>
      </c>
      <c r="E676">
        <v>16.5</v>
      </c>
      <c r="F676">
        <v>1151</v>
      </c>
      <c r="G676">
        <v>849</v>
      </c>
      <c r="H676">
        <v>-849</v>
      </c>
      <c r="L676">
        <v>0</v>
      </c>
      <c r="M676" t="s">
        <v>247</v>
      </c>
      <c r="N676" t="s">
        <v>247</v>
      </c>
      <c r="O676" t="s">
        <v>247</v>
      </c>
      <c r="P676" t="s">
        <v>247</v>
      </c>
      <c r="Q676" t="s">
        <v>247</v>
      </c>
      <c r="R676" t="s">
        <v>247</v>
      </c>
      <c r="S676" t="s">
        <v>247</v>
      </c>
      <c r="T676" t="s">
        <v>247</v>
      </c>
      <c r="U676" t="s">
        <v>247</v>
      </c>
      <c r="V676" t="s">
        <v>247</v>
      </c>
      <c r="W676" t="s">
        <v>247</v>
      </c>
      <c r="X676" t="s">
        <v>247</v>
      </c>
      <c r="Y676" t="s">
        <v>247</v>
      </c>
      <c r="Z676" t="s">
        <v>247</v>
      </c>
      <c r="AA676" t="s">
        <v>247</v>
      </c>
      <c r="AB676" t="s">
        <v>247</v>
      </c>
      <c r="AC676" t="s">
        <v>247</v>
      </c>
      <c r="AD676" t="s">
        <v>247</v>
      </c>
      <c r="AE676" t="s">
        <v>247</v>
      </c>
      <c r="AF676" t="s">
        <v>247</v>
      </c>
      <c r="AG676" t="s">
        <v>247</v>
      </c>
      <c r="AH676" t="s">
        <v>247</v>
      </c>
      <c r="AI676" t="s">
        <v>247</v>
      </c>
      <c r="AJ676" t="s">
        <v>247</v>
      </c>
      <c r="AK676" t="s">
        <v>247</v>
      </c>
      <c r="AL676">
        <v>0</v>
      </c>
      <c r="AM676" t="s">
        <v>247</v>
      </c>
      <c r="AN676" t="s">
        <v>247</v>
      </c>
      <c r="AO676" t="s">
        <v>247</v>
      </c>
      <c r="AP676" t="s">
        <v>247</v>
      </c>
      <c r="AQ676">
        <v>502</v>
      </c>
      <c r="AT676">
        <v>347</v>
      </c>
      <c r="AU676">
        <v>0</v>
      </c>
    </row>
    <row r="677" spans="1:47" x14ac:dyDescent="0.2">
      <c r="A677" t="s">
        <v>291</v>
      </c>
      <c r="B677" t="s">
        <v>1801</v>
      </c>
      <c r="D677" t="s">
        <v>1802</v>
      </c>
      <c r="E677">
        <v>9</v>
      </c>
      <c r="F677">
        <v>444</v>
      </c>
      <c r="G677">
        <v>1556</v>
      </c>
      <c r="H677">
        <v>-296</v>
      </c>
      <c r="L677">
        <v>1260</v>
      </c>
      <c r="M677" t="s">
        <v>247</v>
      </c>
      <c r="N677" t="s">
        <v>247</v>
      </c>
      <c r="O677" t="s">
        <v>247</v>
      </c>
      <c r="P677" t="s">
        <v>247</v>
      </c>
      <c r="Q677" t="s">
        <v>247</v>
      </c>
      <c r="R677" t="s">
        <v>247</v>
      </c>
      <c r="S677" t="s">
        <v>247</v>
      </c>
      <c r="T677" t="s">
        <v>247</v>
      </c>
      <c r="U677" t="s">
        <v>247</v>
      </c>
      <c r="V677" t="s">
        <v>247</v>
      </c>
      <c r="W677" t="s">
        <v>247</v>
      </c>
      <c r="X677" t="s">
        <v>247</v>
      </c>
      <c r="Y677" t="s">
        <v>247</v>
      </c>
      <c r="Z677" t="s">
        <v>247</v>
      </c>
      <c r="AA677" t="s">
        <v>247</v>
      </c>
      <c r="AB677" t="s">
        <v>247</v>
      </c>
      <c r="AC677" t="s">
        <v>247</v>
      </c>
      <c r="AD677" t="s">
        <v>247</v>
      </c>
      <c r="AE677" t="s">
        <v>247</v>
      </c>
      <c r="AF677" t="s">
        <v>247</v>
      </c>
      <c r="AG677" t="s">
        <v>247</v>
      </c>
      <c r="AH677" t="s">
        <v>247</v>
      </c>
      <c r="AI677" t="s">
        <v>247</v>
      </c>
      <c r="AJ677" t="s">
        <v>247</v>
      </c>
      <c r="AK677" t="s">
        <v>247</v>
      </c>
      <c r="AL677">
        <v>0</v>
      </c>
      <c r="AM677" t="s">
        <v>247</v>
      </c>
      <c r="AN677" t="s">
        <v>247</v>
      </c>
      <c r="AO677" t="s">
        <v>247</v>
      </c>
      <c r="AP677" t="s">
        <v>247</v>
      </c>
      <c r="AQ677">
        <v>57</v>
      </c>
      <c r="AT677">
        <v>239</v>
      </c>
      <c r="AU677">
        <v>1260</v>
      </c>
    </row>
    <row r="678" spans="1:47" x14ac:dyDescent="0.2">
      <c r="A678" t="s">
        <v>293</v>
      </c>
      <c r="B678" t="s">
        <v>1801</v>
      </c>
      <c r="D678" t="s">
        <v>1803</v>
      </c>
      <c r="E678">
        <v>9</v>
      </c>
      <c r="F678">
        <v>270</v>
      </c>
      <c r="G678">
        <v>1230</v>
      </c>
      <c r="H678">
        <v>-351</v>
      </c>
      <c r="L678">
        <v>879</v>
      </c>
      <c r="M678" t="s">
        <v>247</v>
      </c>
      <c r="N678" t="s">
        <v>247</v>
      </c>
      <c r="O678" t="s">
        <v>247</v>
      </c>
      <c r="P678" t="s">
        <v>247</v>
      </c>
      <c r="Q678" t="s">
        <v>247</v>
      </c>
      <c r="R678" t="s">
        <v>247</v>
      </c>
      <c r="S678" t="s">
        <v>247</v>
      </c>
      <c r="T678" t="s">
        <v>247</v>
      </c>
      <c r="U678" t="s">
        <v>247</v>
      </c>
      <c r="V678" t="s">
        <v>247</v>
      </c>
      <c r="W678" t="s">
        <v>247</v>
      </c>
      <c r="X678" t="s">
        <v>247</v>
      </c>
      <c r="Y678" t="s">
        <v>247</v>
      </c>
      <c r="Z678" t="s">
        <v>247</v>
      </c>
      <c r="AA678" t="s">
        <v>247</v>
      </c>
      <c r="AB678" t="s">
        <v>247</v>
      </c>
      <c r="AC678" t="s">
        <v>247</v>
      </c>
      <c r="AD678" t="s">
        <v>247</v>
      </c>
      <c r="AE678" t="s">
        <v>247</v>
      </c>
      <c r="AF678" t="s">
        <v>247</v>
      </c>
      <c r="AG678" t="s">
        <v>247</v>
      </c>
      <c r="AH678" t="s">
        <v>247</v>
      </c>
      <c r="AI678" t="s">
        <v>247</v>
      </c>
      <c r="AJ678" t="s">
        <v>247</v>
      </c>
      <c r="AK678" t="s">
        <v>247</v>
      </c>
      <c r="AL678">
        <v>0</v>
      </c>
      <c r="AM678" t="s">
        <v>247</v>
      </c>
      <c r="AN678" t="s">
        <v>247</v>
      </c>
      <c r="AO678" t="s">
        <v>247</v>
      </c>
      <c r="AP678" t="s">
        <v>247</v>
      </c>
      <c r="AQ678">
        <v>15</v>
      </c>
      <c r="AT678">
        <v>336</v>
      </c>
      <c r="AU678">
        <v>879</v>
      </c>
    </row>
    <row r="679" spans="1:47" x14ac:dyDescent="0.2">
      <c r="A679" t="s">
        <v>292</v>
      </c>
      <c r="B679" t="s">
        <v>1801</v>
      </c>
      <c r="D679" t="s">
        <v>1804</v>
      </c>
      <c r="E679">
        <v>9</v>
      </c>
      <c r="F679">
        <v>324</v>
      </c>
      <c r="G679">
        <v>1676</v>
      </c>
      <c r="H679">
        <v>-264</v>
      </c>
      <c r="L679">
        <v>1412</v>
      </c>
      <c r="M679" t="s">
        <v>247</v>
      </c>
      <c r="N679" t="s">
        <v>247</v>
      </c>
      <c r="O679" t="s">
        <v>247</v>
      </c>
      <c r="P679" t="s">
        <v>247</v>
      </c>
      <c r="Q679" t="s">
        <v>247</v>
      </c>
      <c r="R679" t="s">
        <v>247</v>
      </c>
      <c r="S679" t="s">
        <v>247</v>
      </c>
      <c r="T679" t="s">
        <v>247</v>
      </c>
      <c r="U679" t="s">
        <v>247</v>
      </c>
      <c r="V679" t="s">
        <v>247</v>
      </c>
      <c r="W679" t="s">
        <v>247</v>
      </c>
      <c r="X679" t="s">
        <v>247</v>
      </c>
      <c r="Y679" t="s">
        <v>247</v>
      </c>
      <c r="Z679" t="s">
        <v>247</v>
      </c>
      <c r="AA679" t="s">
        <v>247</v>
      </c>
      <c r="AB679" t="s">
        <v>247</v>
      </c>
      <c r="AC679" t="s">
        <v>247</v>
      </c>
      <c r="AD679" t="s">
        <v>247</v>
      </c>
      <c r="AE679" t="s">
        <v>247</v>
      </c>
      <c r="AF679" t="s">
        <v>247</v>
      </c>
      <c r="AG679" t="s">
        <v>247</v>
      </c>
      <c r="AH679" t="s">
        <v>247</v>
      </c>
      <c r="AI679" t="s">
        <v>247</v>
      </c>
      <c r="AJ679" t="s">
        <v>247</v>
      </c>
      <c r="AK679" t="s">
        <v>247</v>
      </c>
      <c r="AL679">
        <v>0</v>
      </c>
      <c r="AM679" t="s">
        <v>247</v>
      </c>
      <c r="AN679" t="s">
        <v>247</v>
      </c>
      <c r="AO679" t="s">
        <v>247</v>
      </c>
      <c r="AP679" t="s">
        <v>247</v>
      </c>
      <c r="AQ679">
        <v>42</v>
      </c>
      <c r="AT679">
        <v>222</v>
      </c>
      <c r="AU679">
        <v>1412</v>
      </c>
    </row>
    <row r="680" spans="1:47" x14ac:dyDescent="0.2">
      <c r="A680" t="s">
        <v>290</v>
      </c>
      <c r="B680" t="s">
        <v>1801</v>
      </c>
      <c r="D680" t="s">
        <v>1805</v>
      </c>
      <c r="E680">
        <v>9</v>
      </c>
      <c r="F680">
        <v>84</v>
      </c>
      <c r="G680">
        <v>1916</v>
      </c>
      <c r="H680">
        <v>-311</v>
      </c>
      <c r="L680">
        <v>1605</v>
      </c>
      <c r="M680" t="s">
        <v>247</v>
      </c>
      <c r="N680" t="s">
        <v>247</v>
      </c>
      <c r="O680" t="s">
        <v>247</v>
      </c>
      <c r="P680" t="s">
        <v>247</v>
      </c>
      <c r="Q680" t="s">
        <v>247</v>
      </c>
      <c r="R680" t="s">
        <v>247</v>
      </c>
      <c r="S680" t="s">
        <v>247</v>
      </c>
      <c r="T680" t="s">
        <v>247</v>
      </c>
      <c r="U680" t="s">
        <v>247</v>
      </c>
      <c r="V680" t="s">
        <v>247</v>
      </c>
      <c r="W680" t="s">
        <v>247</v>
      </c>
      <c r="X680" t="s">
        <v>247</v>
      </c>
      <c r="Y680" t="s">
        <v>247</v>
      </c>
      <c r="Z680" t="s">
        <v>247</v>
      </c>
      <c r="AA680" t="s">
        <v>247</v>
      </c>
      <c r="AB680" t="s">
        <v>247</v>
      </c>
      <c r="AC680" t="s">
        <v>247</v>
      </c>
      <c r="AD680" t="s">
        <v>247</v>
      </c>
      <c r="AE680" t="s">
        <v>247</v>
      </c>
      <c r="AF680" t="s">
        <v>247</v>
      </c>
      <c r="AG680" t="s">
        <v>247</v>
      </c>
      <c r="AH680" t="s">
        <v>247</v>
      </c>
      <c r="AI680" t="s">
        <v>247</v>
      </c>
      <c r="AJ680" t="s">
        <v>247</v>
      </c>
      <c r="AK680" t="s">
        <v>247</v>
      </c>
      <c r="AL680">
        <v>0</v>
      </c>
      <c r="AM680" t="s">
        <v>247</v>
      </c>
      <c r="AN680" t="s">
        <v>247</v>
      </c>
      <c r="AO680" t="s">
        <v>247</v>
      </c>
      <c r="AP680" t="s">
        <v>247</v>
      </c>
      <c r="AQ680">
        <v>42</v>
      </c>
      <c r="AT680">
        <v>269</v>
      </c>
      <c r="AU680">
        <v>1605</v>
      </c>
    </row>
    <row r="681" spans="1:47" x14ac:dyDescent="0.2">
      <c r="A681" t="s">
        <v>398</v>
      </c>
      <c r="B681" t="s">
        <v>1806</v>
      </c>
      <c r="D681" t="s">
        <v>1807</v>
      </c>
      <c r="E681">
        <v>17.5</v>
      </c>
      <c r="F681">
        <v>600</v>
      </c>
      <c r="G681">
        <v>1400</v>
      </c>
      <c r="H681">
        <v>-150</v>
      </c>
      <c r="L681">
        <v>1250</v>
      </c>
      <c r="M681" t="s">
        <v>247</v>
      </c>
      <c r="N681" t="s">
        <v>247</v>
      </c>
      <c r="O681" t="s">
        <v>247</v>
      </c>
      <c r="P681" t="s">
        <v>247</v>
      </c>
      <c r="Q681" t="s">
        <v>247</v>
      </c>
      <c r="R681" t="s">
        <v>247</v>
      </c>
      <c r="S681" t="s">
        <v>247</v>
      </c>
      <c r="T681" t="s">
        <v>247</v>
      </c>
      <c r="U681" t="s">
        <v>247</v>
      </c>
      <c r="V681" t="s">
        <v>247</v>
      </c>
      <c r="W681" t="s">
        <v>247</v>
      </c>
      <c r="X681" t="s">
        <v>247</v>
      </c>
      <c r="Y681" t="s">
        <v>247</v>
      </c>
      <c r="Z681" t="s">
        <v>247</v>
      </c>
      <c r="AA681" t="s">
        <v>247</v>
      </c>
      <c r="AB681" t="s">
        <v>247</v>
      </c>
      <c r="AC681" t="s">
        <v>247</v>
      </c>
      <c r="AD681" t="s">
        <v>247</v>
      </c>
      <c r="AE681" t="s">
        <v>247</v>
      </c>
      <c r="AF681" t="s">
        <v>247</v>
      </c>
      <c r="AG681" t="s">
        <v>247</v>
      </c>
      <c r="AH681" t="s">
        <v>247</v>
      </c>
      <c r="AI681" t="s">
        <v>247</v>
      </c>
      <c r="AJ681" t="s">
        <v>247</v>
      </c>
      <c r="AK681" t="s">
        <v>247</v>
      </c>
      <c r="AL681">
        <v>0</v>
      </c>
      <c r="AM681" t="s">
        <v>247</v>
      </c>
      <c r="AN681" t="s">
        <v>247</v>
      </c>
      <c r="AO681" t="s">
        <v>247</v>
      </c>
      <c r="AP681" t="s">
        <v>247</v>
      </c>
      <c r="AT681">
        <v>150</v>
      </c>
      <c r="AU681">
        <v>1250</v>
      </c>
    </row>
    <row r="682" spans="1:47" x14ac:dyDescent="0.2">
      <c r="A682" t="s">
        <v>399</v>
      </c>
      <c r="B682" t="s">
        <v>1806</v>
      </c>
      <c r="D682" t="s">
        <v>1808</v>
      </c>
      <c r="E682">
        <v>17.5</v>
      </c>
      <c r="F682">
        <v>72</v>
      </c>
      <c r="G682">
        <v>1928</v>
      </c>
      <c r="H682">
        <v>-480</v>
      </c>
      <c r="L682">
        <v>1448</v>
      </c>
      <c r="M682" t="s">
        <v>247</v>
      </c>
      <c r="N682" t="s">
        <v>247</v>
      </c>
      <c r="O682" t="s">
        <v>247</v>
      </c>
      <c r="P682" t="s">
        <v>247</v>
      </c>
      <c r="Q682" t="s">
        <v>247</v>
      </c>
      <c r="R682" t="s">
        <v>247</v>
      </c>
      <c r="S682" t="s">
        <v>247</v>
      </c>
      <c r="T682" t="s">
        <v>247</v>
      </c>
      <c r="U682" t="s">
        <v>247</v>
      </c>
      <c r="V682" t="s">
        <v>247</v>
      </c>
      <c r="W682" t="s">
        <v>247</v>
      </c>
      <c r="X682" t="s">
        <v>247</v>
      </c>
      <c r="Y682" t="s">
        <v>247</v>
      </c>
      <c r="Z682" t="s">
        <v>247</v>
      </c>
      <c r="AA682" t="s">
        <v>247</v>
      </c>
      <c r="AB682" t="s">
        <v>247</v>
      </c>
      <c r="AC682" t="s">
        <v>247</v>
      </c>
      <c r="AD682" t="s">
        <v>247</v>
      </c>
      <c r="AE682" t="s">
        <v>247</v>
      </c>
      <c r="AF682" t="s">
        <v>247</v>
      </c>
      <c r="AG682" t="s">
        <v>247</v>
      </c>
      <c r="AH682" t="s">
        <v>247</v>
      </c>
      <c r="AI682" t="s">
        <v>247</v>
      </c>
      <c r="AJ682" t="s">
        <v>247</v>
      </c>
      <c r="AK682" t="s">
        <v>247</v>
      </c>
      <c r="AL682">
        <v>0</v>
      </c>
      <c r="AM682" t="s">
        <v>247</v>
      </c>
      <c r="AN682" t="s">
        <v>247</v>
      </c>
      <c r="AO682" t="s">
        <v>247</v>
      </c>
      <c r="AP682" t="s">
        <v>247</v>
      </c>
      <c r="AQ682">
        <v>15</v>
      </c>
      <c r="AT682">
        <v>465</v>
      </c>
      <c r="AU682">
        <v>1448</v>
      </c>
    </row>
    <row r="683" spans="1:47" x14ac:dyDescent="0.2">
      <c r="A683" t="s">
        <v>396</v>
      </c>
      <c r="B683" t="s">
        <v>1809</v>
      </c>
      <c r="D683" t="s">
        <v>1810</v>
      </c>
      <c r="E683">
        <v>12.5</v>
      </c>
      <c r="F683">
        <v>82</v>
      </c>
      <c r="G683">
        <v>1418</v>
      </c>
      <c r="H683">
        <v>-525</v>
      </c>
      <c r="L683">
        <v>893</v>
      </c>
      <c r="M683" t="s">
        <v>247</v>
      </c>
      <c r="N683" t="s">
        <v>247</v>
      </c>
      <c r="O683" t="s">
        <v>247</v>
      </c>
      <c r="P683" t="s">
        <v>247</v>
      </c>
      <c r="Q683" t="s">
        <v>247</v>
      </c>
      <c r="R683" t="s">
        <v>247</v>
      </c>
      <c r="S683" t="s">
        <v>247</v>
      </c>
      <c r="T683" t="s">
        <v>247</v>
      </c>
      <c r="U683" t="s">
        <v>247</v>
      </c>
      <c r="V683" t="s">
        <v>247</v>
      </c>
      <c r="W683" t="s">
        <v>247</v>
      </c>
      <c r="X683" t="s">
        <v>247</v>
      </c>
      <c r="Y683" t="s">
        <v>247</v>
      </c>
      <c r="Z683" t="s">
        <v>247</v>
      </c>
      <c r="AA683" t="s">
        <v>247</v>
      </c>
      <c r="AB683" t="s">
        <v>247</v>
      </c>
      <c r="AC683" t="s">
        <v>247</v>
      </c>
      <c r="AD683" t="s">
        <v>247</v>
      </c>
      <c r="AE683" t="s">
        <v>247</v>
      </c>
      <c r="AF683" t="s">
        <v>247</v>
      </c>
      <c r="AG683" t="s">
        <v>247</v>
      </c>
      <c r="AH683" t="s">
        <v>247</v>
      </c>
      <c r="AI683" t="s">
        <v>247</v>
      </c>
      <c r="AJ683" t="s">
        <v>247</v>
      </c>
      <c r="AK683" t="s">
        <v>247</v>
      </c>
      <c r="AL683">
        <v>0</v>
      </c>
      <c r="AM683" t="s">
        <v>247</v>
      </c>
      <c r="AN683" t="s">
        <v>247</v>
      </c>
      <c r="AO683" t="s">
        <v>247</v>
      </c>
      <c r="AP683" t="s">
        <v>247</v>
      </c>
      <c r="AQ683">
        <v>297</v>
      </c>
      <c r="AT683">
        <v>228</v>
      </c>
      <c r="AU683">
        <v>893</v>
      </c>
    </row>
    <row r="684" spans="1:47" x14ac:dyDescent="0.2">
      <c r="A684" t="s">
        <v>397</v>
      </c>
      <c r="B684" t="s">
        <v>1809</v>
      </c>
      <c r="D684" t="s">
        <v>1811</v>
      </c>
      <c r="E684">
        <v>12.5</v>
      </c>
      <c r="F684">
        <v>10</v>
      </c>
      <c r="G684">
        <v>1490</v>
      </c>
      <c r="H684">
        <v>-387</v>
      </c>
      <c r="L684">
        <v>1103</v>
      </c>
      <c r="M684" t="s">
        <v>247</v>
      </c>
      <c r="N684" t="s">
        <v>247</v>
      </c>
      <c r="O684" t="s">
        <v>247</v>
      </c>
      <c r="P684" t="s">
        <v>247</v>
      </c>
      <c r="Q684" t="s">
        <v>247</v>
      </c>
      <c r="R684" t="s">
        <v>247</v>
      </c>
      <c r="S684" t="s">
        <v>247</v>
      </c>
      <c r="T684" t="s">
        <v>247</v>
      </c>
      <c r="U684" t="s">
        <v>247</v>
      </c>
      <c r="V684" t="s">
        <v>247</v>
      </c>
      <c r="W684" t="s">
        <v>247</v>
      </c>
      <c r="X684" t="s">
        <v>247</v>
      </c>
      <c r="Y684" t="s">
        <v>247</v>
      </c>
      <c r="Z684" t="s">
        <v>247</v>
      </c>
      <c r="AA684" t="s">
        <v>247</v>
      </c>
      <c r="AB684" t="s">
        <v>247</v>
      </c>
      <c r="AC684" t="s">
        <v>247</v>
      </c>
      <c r="AD684" t="s">
        <v>247</v>
      </c>
      <c r="AE684" t="s">
        <v>247</v>
      </c>
      <c r="AF684" t="s">
        <v>247</v>
      </c>
      <c r="AG684" t="s">
        <v>247</v>
      </c>
      <c r="AH684" t="s">
        <v>247</v>
      </c>
      <c r="AI684" t="s">
        <v>247</v>
      </c>
      <c r="AJ684" t="s">
        <v>247</v>
      </c>
      <c r="AK684" t="s">
        <v>247</v>
      </c>
      <c r="AL684">
        <v>0</v>
      </c>
      <c r="AM684" t="s">
        <v>247</v>
      </c>
      <c r="AN684" t="s">
        <v>247</v>
      </c>
      <c r="AO684" t="s">
        <v>247</v>
      </c>
      <c r="AP684" t="s">
        <v>247</v>
      </c>
      <c r="AQ684">
        <v>237</v>
      </c>
      <c r="AT684">
        <v>150</v>
      </c>
      <c r="AU684">
        <v>1103</v>
      </c>
    </row>
    <row r="685" spans="1:47" x14ac:dyDescent="0.2">
      <c r="A685" t="s">
        <v>482</v>
      </c>
      <c r="B685" t="s">
        <v>1812</v>
      </c>
      <c r="D685" t="s">
        <v>1813</v>
      </c>
      <c r="E685">
        <v>9</v>
      </c>
      <c r="F685">
        <v>1000</v>
      </c>
      <c r="G685">
        <v>0</v>
      </c>
      <c r="L685">
        <v>0</v>
      </c>
      <c r="M685" t="s">
        <v>247</v>
      </c>
      <c r="N685" t="s">
        <v>247</v>
      </c>
      <c r="O685" t="s">
        <v>247</v>
      </c>
      <c r="P685" t="s">
        <v>247</v>
      </c>
      <c r="Q685" t="s">
        <v>247</v>
      </c>
      <c r="R685" t="s">
        <v>247</v>
      </c>
      <c r="S685" t="s">
        <v>247</v>
      </c>
      <c r="T685" t="s">
        <v>247</v>
      </c>
      <c r="U685" t="s">
        <v>247</v>
      </c>
      <c r="V685" t="s">
        <v>247</v>
      </c>
      <c r="W685" t="s">
        <v>247</v>
      </c>
      <c r="X685" t="s">
        <v>247</v>
      </c>
      <c r="Y685" t="s">
        <v>247</v>
      </c>
      <c r="Z685" t="s">
        <v>247</v>
      </c>
      <c r="AA685" t="s">
        <v>247</v>
      </c>
      <c r="AB685" t="s">
        <v>247</v>
      </c>
      <c r="AC685" t="s">
        <v>247</v>
      </c>
      <c r="AD685" t="s">
        <v>247</v>
      </c>
      <c r="AE685" t="s">
        <v>247</v>
      </c>
      <c r="AF685" t="s">
        <v>247</v>
      </c>
      <c r="AG685" t="s">
        <v>247</v>
      </c>
      <c r="AH685" t="s">
        <v>247</v>
      </c>
      <c r="AI685" t="s">
        <v>247</v>
      </c>
      <c r="AJ685" t="s">
        <v>247</v>
      </c>
      <c r="AK685" t="s">
        <v>247</v>
      </c>
      <c r="AL685">
        <v>0</v>
      </c>
      <c r="AM685" t="s">
        <v>247</v>
      </c>
      <c r="AN685" t="s">
        <v>247</v>
      </c>
      <c r="AO685" t="s">
        <v>247</v>
      </c>
      <c r="AP685" t="s">
        <v>247</v>
      </c>
      <c r="AU685">
        <v>0</v>
      </c>
    </row>
    <row r="686" spans="1:47" x14ac:dyDescent="0.2">
      <c r="A686" t="s">
        <v>480</v>
      </c>
      <c r="B686" t="s">
        <v>1812</v>
      </c>
      <c r="D686" t="s">
        <v>1814</v>
      </c>
      <c r="E686">
        <v>9</v>
      </c>
      <c r="F686">
        <v>72</v>
      </c>
      <c r="G686">
        <v>928</v>
      </c>
      <c r="H686">
        <v>-71</v>
      </c>
      <c r="L686">
        <v>857</v>
      </c>
      <c r="M686" t="s">
        <v>247</v>
      </c>
      <c r="N686" t="s">
        <v>247</v>
      </c>
      <c r="O686" t="s">
        <v>247</v>
      </c>
      <c r="P686" t="s">
        <v>247</v>
      </c>
      <c r="Q686" t="s">
        <v>247</v>
      </c>
      <c r="R686" t="s">
        <v>247</v>
      </c>
      <c r="S686" t="s">
        <v>247</v>
      </c>
      <c r="T686" t="s">
        <v>247</v>
      </c>
      <c r="U686" t="s">
        <v>247</v>
      </c>
      <c r="V686" t="s">
        <v>247</v>
      </c>
      <c r="W686" t="s">
        <v>247</v>
      </c>
      <c r="X686" t="s">
        <v>247</v>
      </c>
      <c r="Y686" t="s">
        <v>247</v>
      </c>
      <c r="Z686" t="s">
        <v>247</v>
      </c>
      <c r="AA686" t="s">
        <v>247</v>
      </c>
      <c r="AB686" t="s">
        <v>247</v>
      </c>
      <c r="AC686" t="s">
        <v>247</v>
      </c>
      <c r="AD686" t="s">
        <v>247</v>
      </c>
      <c r="AE686" t="s">
        <v>247</v>
      </c>
      <c r="AF686" t="s">
        <v>247</v>
      </c>
      <c r="AG686" t="s">
        <v>247</v>
      </c>
      <c r="AH686" t="s">
        <v>247</v>
      </c>
      <c r="AI686" t="s">
        <v>247</v>
      </c>
      <c r="AJ686" t="s">
        <v>247</v>
      </c>
      <c r="AK686" t="s">
        <v>247</v>
      </c>
      <c r="AL686">
        <v>0</v>
      </c>
      <c r="AM686" t="s">
        <v>247</v>
      </c>
      <c r="AN686" t="s">
        <v>247</v>
      </c>
      <c r="AO686" t="s">
        <v>247</v>
      </c>
      <c r="AP686" t="s">
        <v>247</v>
      </c>
      <c r="AQ686">
        <v>42</v>
      </c>
      <c r="AT686">
        <v>29</v>
      </c>
      <c r="AU686">
        <v>857</v>
      </c>
    </row>
    <row r="687" spans="1:47" x14ac:dyDescent="0.2">
      <c r="A687" t="s">
        <v>481</v>
      </c>
      <c r="B687" t="s">
        <v>1812</v>
      </c>
      <c r="D687" t="s">
        <v>1815</v>
      </c>
      <c r="E687">
        <v>9</v>
      </c>
      <c r="F687">
        <v>72</v>
      </c>
      <c r="G687">
        <v>928</v>
      </c>
      <c r="H687">
        <v>-71</v>
      </c>
      <c r="L687">
        <v>857</v>
      </c>
      <c r="M687" t="s">
        <v>247</v>
      </c>
      <c r="N687" t="s">
        <v>247</v>
      </c>
      <c r="O687" t="s">
        <v>247</v>
      </c>
      <c r="P687" t="s">
        <v>247</v>
      </c>
      <c r="Q687" t="s">
        <v>247</v>
      </c>
      <c r="R687" t="s">
        <v>247</v>
      </c>
      <c r="S687" t="s">
        <v>247</v>
      </c>
      <c r="T687" t="s">
        <v>247</v>
      </c>
      <c r="U687" t="s">
        <v>247</v>
      </c>
      <c r="V687" t="s">
        <v>247</v>
      </c>
      <c r="W687" t="s">
        <v>247</v>
      </c>
      <c r="X687" t="s">
        <v>247</v>
      </c>
      <c r="Y687" t="s">
        <v>247</v>
      </c>
      <c r="Z687" t="s">
        <v>247</v>
      </c>
      <c r="AA687" t="s">
        <v>247</v>
      </c>
      <c r="AB687" t="s">
        <v>247</v>
      </c>
      <c r="AC687" t="s">
        <v>247</v>
      </c>
      <c r="AD687" t="s">
        <v>247</v>
      </c>
      <c r="AE687" t="s">
        <v>247</v>
      </c>
      <c r="AF687" t="s">
        <v>247</v>
      </c>
      <c r="AG687" t="s">
        <v>247</v>
      </c>
      <c r="AH687" t="s">
        <v>247</v>
      </c>
      <c r="AI687" t="s">
        <v>247</v>
      </c>
      <c r="AJ687" t="s">
        <v>247</v>
      </c>
      <c r="AK687" t="s">
        <v>247</v>
      </c>
      <c r="AL687">
        <v>0</v>
      </c>
      <c r="AM687" t="s">
        <v>247</v>
      </c>
      <c r="AN687" t="s">
        <v>247</v>
      </c>
      <c r="AO687" t="s">
        <v>247</v>
      </c>
      <c r="AP687" t="s">
        <v>247</v>
      </c>
      <c r="AQ687">
        <v>42</v>
      </c>
      <c r="AT687">
        <v>29</v>
      </c>
      <c r="AU687">
        <v>857</v>
      </c>
    </row>
    <row r="688" spans="1:47" x14ac:dyDescent="0.2">
      <c r="A688" t="s">
        <v>389</v>
      </c>
      <c r="B688" t="s">
        <v>1816</v>
      </c>
      <c r="D688" t="s">
        <v>1817</v>
      </c>
      <c r="E688">
        <v>12.5</v>
      </c>
      <c r="F688">
        <v>0</v>
      </c>
      <c r="G688">
        <v>1000</v>
      </c>
      <c r="H688">
        <v>-10</v>
      </c>
      <c r="L688">
        <v>990</v>
      </c>
      <c r="M688" t="s">
        <v>247</v>
      </c>
      <c r="N688" t="s">
        <v>247</v>
      </c>
      <c r="O688" t="s">
        <v>247</v>
      </c>
      <c r="P688" t="s">
        <v>247</v>
      </c>
      <c r="Q688" t="s">
        <v>247</v>
      </c>
      <c r="R688" t="s">
        <v>247</v>
      </c>
      <c r="S688" t="s">
        <v>247</v>
      </c>
      <c r="T688" t="s">
        <v>247</v>
      </c>
      <c r="U688" t="s">
        <v>247</v>
      </c>
      <c r="V688" t="s">
        <v>247</v>
      </c>
      <c r="W688" t="s">
        <v>247</v>
      </c>
      <c r="X688" t="s">
        <v>247</v>
      </c>
      <c r="Y688" t="s">
        <v>247</v>
      </c>
      <c r="Z688" t="s">
        <v>247</v>
      </c>
      <c r="AA688" t="s">
        <v>247</v>
      </c>
      <c r="AB688" t="s">
        <v>247</v>
      </c>
      <c r="AC688" t="s">
        <v>247</v>
      </c>
      <c r="AD688" t="s">
        <v>247</v>
      </c>
      <c r="AE688" t="s">
        <v>247</v>
      </c>
      <c r="AF688" t="s">
        <v>247</v>
      </c>
      <c r="AG688" t="s">
        <v>247</v>
      </c>
      <c r="AH688" t="s">
        <v>247</v>
      </c>
      <c r="AI688" t="s">
        <v>247</v>
      </c>
      <c r="AJ688" t="s">
        <v>247</v>
      </c>
      <c r="AK688" t="s">
        <v>247</v>
      </c>
      <c r="AL688">
        <v>0</v>
      </c>
      <c r="AM688" t="s">
        <v>247</v>
      </c>
      <c r="AN688" t="s">
        <v>247</v>
      </c>
      <c r="AO688" t="s">
        <v>247</v>
      </c>
      <c r="AP688" t="s">
        <v>247</v>
      </c>
      <c r="AQ688">
        <v>10</v>
      </c>
      <c r="AU688">
        <v>990</v>
      </c>
    </row>
    <row r="689" spans="1:47" x14ac:dyDescent="0.2">
      <c r="A689" t="s">
        <v>387</v>
      </c>
      <c r="B689" t="s">
        <v>1816</v>
      </c>
      <c r="D689" t="s">
        <v>1818</v>
      </c>
      <c r="E689">
        <v>12.5</v>
      </c>
      <c r="F689">
        <v>38</v>
      </c>
      <c r="G689">
        <v>962</v>
      </c>
      <c r="H689">
        <v>-49</v>
      </c>
      <c r="L689">
        <v>913</v>
      </c>
      <c r="M689" t="s">
        <v>247</v>
      </c>
      <c r="N689" t="s">
        <v>247</v>
      </c>
      <c r="O689" t="s">
        <v>247</v>
      </c>
      <c r="P689" t="s">
        <v>247</v>
      </c>
      <c r="Q689" t="s">
        <v>247</v>
      </c>
      <c r="R689" t="s">
        <v>247</v>
      </c>
      <c r="S689" t="s">
        <v>247</v>
      </c>
      <c r="T689" t="s">
        <v>247</v>
      </c>
      <c r="U689" t="s">
        <v>247</v>
      </c>
      <c r="V689" t="s">
        <v>247</v>
      </c>
      <c r="W689" t="s">
        <v>247</v>
      </c>
      <c r="X689" t="s">
        <v>247</v>
      </c>
      <c r="Y689" t="s">
        <v>247</v>
      </c>
      <c r="Z689" t="s">
        <v>247</v>
      </c>
      <c r="AA689" t="s">
        <v>247</v>
      </c>
      <c r="AB689" t="s">
        <v>247</v>
      </c>
      <c r="AC689" t="s">
        <v>247</v>
      </c>
      <c r="AD689" t="s">
        <v>247</v>
      </c>
      <c r="AE689" t="s">
        <v>247</v>
      </c>
      <c r="AF689" t="s">
        <v>247</v>
      </c>
      <c r="AG689" t="s">
        <v>247</v>
      </c>
      <c r="AH689" t="s">
        <v>247</v>
      </c>
      <c r="AI689" t="s">
        <v>247</v>
      </c>
      <c r="AJ689" t="s">
        <v>247</v>
      </c>
      <c r="AK689" t="s">
        <v>247</v>
      </c>
      <c r="AL689">
        <v>0</v>
      </c>
      <c r="AM689" t="s">
        <v>247</v>
      </c>
      <c r="AN689" t="s">
        <v>247</v>
      </c>
      <c r="AO689" t="s">
        <v>247</v>
      </c>
      <c r="AP689" t="s">
        <v>247</v>
      </c>
      <c r="AQ689">
        <v>33</v>
      </c>
      <c r="AT689">
        <v>16</v>
      </c>
      <c r="AU689">
        <v>913</v>
      </c>
    </row>
    <row r="690" spans="1:47" x14ac:dyDescent="0.2">
      <c r="A690" t="s">
        <v>388</v>
      </c>
      <c r="B690" t="s">
        <v>1816</v>
      </c>
      <c r="D690" t="s">
        <v>1819</v>
      </c>
      <c r="E690">
        <v>12.5</v>
      </c>
      <c r="F690">
        <v>38</v>
      </c>
      <c r="G690">
        <v>962</v>
      </c>
      <c r="H690">
        <v>-49</v>
      </c>
      <c r="L690">
        <v>913</v>
      </c>
      <c r="M690" t="s">
        <v>247</v>
      </c>
      <c r="N690" t="s">
        <v>247</v>
      </c>
      <c r="O690" t="s">
        <v>247</v>
      </c>
      <c r="P690" t="s">
        <v>247</v>
      </c>
      <c r="Q690" t="s">
        <v>247</v>
      </c>
      <c r="R690" t="s">
        <v>247</v>
      </c>
      <c r="S690" t="s">
        <v>247</v>
      </c>
      <c r="T690" t="s">
        <v>247</v>
      </c>
      <c r="U690" t="s">
        <v>247</v>
      </c>
      <c r="V690" t="s">
        <v>247</v>
      </c>
      <c r="W690" t="s">
        <v>247</v>
      </c>
      <c r="X690" t="s">
        <v>247</v>
      </c>
      <c r="Y690" t="s">
        <v>247</v>
      </c>
      <c r="Z690" t="s">
        <v>247</v>
      </c>
      <c r="AA690" t="s">
        <v>247</v>
      </c>
      <c r="AB690" t="s">
        <v>247</v>
      </c>
      <c r="AC690" t="s">
        <v>247</v>
      </c>
      <c r="AD690" t="s">
        <v>247</v>
      </c>
      <c r="AE690" t="s">
        <v>247</v>
      </c>
      <c r="AF690" t="s">
        <v>247</v>
      </c>
      <c r="AG690" t="s">
        <v>247</v>
      </c>
      <c r="AH690" t="s">
        <v>247</v>
      </c>
      <c r="AI690" t="s">
        <v>247</v>
      </c>
      <c r="AJ690" t="s">
        <v>247</v>
      </c>
      <c r="AK690" t="s">
        <v>247</v>
      </c>
      <c r="AL690">
        <v>0</v>
      </c>
      <c r="AM690" t="s">
        <v>247</v>
      </c>
      <c r="AN690" t="s">
        <v>247</v>
      </c>
      <c r="AO690" t="s">
        <v>247</v>
      </c>
      <c r="AP690" t="s">
        <v>247</v>
      </c>
      <c r="AQ690">
        <v>33</v>
      </c>
      <c r="AT690">
        <v>16</v>
      </c>
      <c r="AU690">
        <v>913</v>
      </c>
    </row>
    <row r="691" spans="1:47" x14ac:dyDescent="0.2">
      <c r="A691" t="s">
        <v>392</v>
      </c>
      <c r="B691" t="s">
        <v>1820</v>
      </c>
      <c r="D691" t="s">
        <v>1821</v>
      </c>
      <c r="E691">
        <v>17.5</v>
      </c>
      <c r="F691">
        <v>10</v>
      </c>
      <c r="G691">
        <v>988</v>
      </c>
      <c r="H691">
        <v>-160</v>
      </c>
      <c r="L691">
        <v>828</v>
      </c>
      <c r="M691" t="s">
        <v>247</v>
      </c>
      <c r="N691" t="s">
        <v>247</v>
      </c>
      <c r="O691" t="s">
        <v>247</v>
      </c>
      <c r="P691" t="s">
        <v>247</v>
      </c>
      <c r="Q691" t="s">
        <v>247</v>
      </c>
      <c r="R691" t="s">
        <v>247</v>
      </c>
      <c r="S691" t="s">
        <v>247</v>
      </c>
      <c r="T691" t="s">
        <v>247</v>
      </c>
      <c r="U691" t="s">
        <v>247</v>
      </c>
      <c r="V691" t="s">
        <v>247</v>
      </c>
      <c r="W691" t="s">
        <v>247</v>
      </c>
      <c r="X691" t="s">
        <v>247</v>
      </c>
      <c r="Y691" t="s">
        <v>247</v>
      </c>
      <c r="Z691" t="s">
        <v>247</v>
      </c>
      <c r="AA691" t="s">
        <v>247</v>
      </c>
      <c r="AB691" t="s">
        <v>247</v>
      </c>
      <c r="AC691" t="s">
        <v>247</v>
      </c>
      <c r="AD691" t="s">
        <v>247</v>
      </c>
      <c r="AE691" t="s">
        <v>247</v>
      </c>
      <c r="AF691" t="s">
        <v>247</v>
      </c>
      <c r="AG691" t="s">
        <v>247</v>
      </c>
      <c r="AH691" t="s">
        <v>247</v>
      </c>
      <c r="AI691" t="s">
        <v>247</v>
      </c>
      <c r="AJ691" t="s">
        <v>247</v>
      </c>
      <c r="AK691" t="s">
        <v>247</v>
      </c>
      <c r="AL691">
        <v>0</v>
      </c>
      <c r="AM691" t="s">
        <v>247</v>
      </c>
      <c r="AN691" t="s">
        <v>247</v>
      </c>
      <c r="AO691" t="s">
        <v>247</v>
      </c>
      <c r="AP691" t="s">
        <v>247</v>
      </c>
      <c r="AQ691">
        <v>10</v>
      </c>
      <c r="AT691">
        <v>150</v>
      </c>
      <c r="AU691">
        <v>828</v>
      </c>
    </row>
    <row r="692" spans="1:47" x14ac:dyDescent="0.2">
      <c r="A692" t="s">
        <v>390</v>
      </c>
      <c r="B692" t="s">
        <v>1820</v>
      </c>
      <c r="D692" t="s">
        <v>1822</v>
      </c>
      <c r="E692">
        <v>17.5</v>
      </c>
      <c r="F692">
        <v>10</v>
      </c>
      <c r="G692">
        <v>990</v>
      </c>
      <c r="H692">
        <v>-160</v>
      </c>
      <c r="L692">
        <v>830</v>
      </c>
      <c r="M692" t="s">
        <v>247</v>
      </c>
      <c r="N692" t="s">
        <v>247</v>
      </c>
      <c r="O692" t="s">
        <v>247</v>
      </c>
      <c r="P692" t="s">
        <v>247</v>
      </c>
      <c r="Q692" t="s">
        <v>247</v>
      </c>
      <c r="R692" t="s">
        <v>247</v>
      </c>
      <c r="S692" t="s">
        <v>247</v>
      </c>
      <c r="T692" t="s">
        <v>247</v>
      </c>
      <c r="U692" t="s">
        <v>247</v>
      </c>
      <c r="V692" t="s">
        <v>247</v>
      </c>
      <c r="W692" t="s">
        <v>247</v>
      </c>
      <c r="X692" t="s">
        <v>247</v>
      </c>
      <c r="Y692" t="s">
        <v>247</v>
      </c>
      <c r="Z692" t="s">
        <v>247</v>
      </c>
      <c r="AA692" t="s">
        <v>247</v>
      </c>
      <c r="AB692" t="s">
        <v>247</v>
      </c>
      <c r="AC692" t="s">
        <v>247</v>
      </c>
      <c r="AD692" t="s">
        <v>247</v>
      </c>
      <c r="AE692" t="s">
        <v>247</v>
      </c>
      <c r="AF692" t="s">
        <v>247</v>
      </c>
      <c r="AG692" t="s">
        <v>247</v>
      </c>
      <c r="AH692" t="s">
        <v>247</v>
      </c>
      <c r="AI692" t="s">
        <v>247</v>
      </c>
      <c r="AJ692" t="s">
        <v>247</v>
      </c>
      <c r="AK692" t="s">
        <v>247</v>
      </c>
      <c r="AL692">
        <v>0</v>
      </c>
      <c r="AM692" t="s">
        <v>247</v>
      </c>
      <c r="AN692" t="s">
        <v>247</v>
      </c>
      <c r="AO692" t="s">
        <v>247</v>
      </c>
      <c r="AP692" t="s">
        <v>247</v>
      </c>
      <c r="AQ692">
        <v>10</v>
      </c>
      <c r="AT692">
        <v>150</v>
      </c>
      <c r="AU692">
        <v>830</v>
      </c>
    </row>
    <row r="693" spans="1:47" x14ac:dyDescent="0.2">
      <c r="A693" t="s">
        <v>391</v>
      </c>
      <c r="B693" t="s">
        <v>1820</v>
      </c>
      <c r="D693" t="s">
        <v>1823</v>
      </c>
      <c r="E693">
        <v>17.5</v>
      </c>
      <c r="F693">
        <v>10</v>
      </c>
      <c r="G693">
        <v>998</v>
      </c>
      <c r="H693">
        <v>-160</v>
      </c>
      <c r="L693">
        <v>838</v>
      </c>
      <c r="M693" t="s">
        <v>247</v>
      </c>
      <c r="N693" t="s">
        <v>247</v>
      </c>
      <c r="O693" t="s">
        <v>247</v>
      </c>
      <c r="P693" t="s">
        <v>247</v>
      </c>
      <c r="Q693" t="s">
        <v>247</v>
      </c>
      <c r="R693" t="s">
        <v>247</v>
      </c>
      <c r="S693" t="s">
        <v>247</v>
      </c>
      <c r="T693" t="s">
        <v>247</v>
      </c>
      <c r="U693" t="s">
        <v>247</v>
      </c>
      <c r="V693" t="s">
        <v>247</v>
      </c>
      <c r="W693" t="s">
        <v>247</v>
      </c>
      <c r="X693" t="s">
        <v>247</v>
      </c>
      <c r="Y693" t="s">
        <v>247</v>
      </c>
      <c r="Z693" t="s">
        <v>247</v>
      </c>
      <c r="AA693" t="s">
        <v>247</v>
      </c>
      <c r="AB693" t="s">
        <v>247</v>
      </c>
      <c r="AC693" t="s">
        <v>247</v>
      </c>
      <c r="AD693" t="s">
        <v>247</v>
      </c>
      <c r="AE693" t="s">
        <v>247</v>
      </c>
      <c r="AF693" t="s">
        <v>247</v>
      </c>
      <c r="AG693" t="s">
        <v>247</v>
      </c>
      <c r="AH693" t="s">
        <v>247</v>
      </c>
      <c r="AI693" t="s">
        <v>247</v>
      </c>
      <c r="AJ693" t="s">
        <v>247</v>
      </c>
      <c r="AK693" t="s">
        <v>247</v>
      </c>
      <c r="AL693">
        <v>0</v>
      </c>
      <c r="AM693" t="s">
        <v>247</v>
      </c>
      <c r="AN693" t="s">
        <v>247</v>
      </c>
      <c r="AO693" t="s">
        <v>247</v>
      </c>
      <c r="AP693" t="s">
        <v>247</v>
      </c>
      <c r="AQ693">
        <v>10</v>
      </c>
      <c r="AT693">
        <v>150</v>
      </c>
      <c r="AU693">
        <v>838</v>
      </c>
    </row>
    <row r="694" spans="1:47" x14ac:dyDescent="0.2">
      <c r="A694" t="s">
        <v>462</v>
      </c>
      <c r="B694" t="s">
        <v>1881</v>
      </c>
      <c r="D694" t="s">
        <v>1890</v>
      </c>
      <c r="E694">
        <v>9</v>
      </c>
      <c r="F694">
        <v>120</v>
      </c>
      <c r="G694">
        <v>630</v>
      </c>
      <c r="H694">
        <v>-180</v>
      </c>
      <c r="L694">
        <v>450</v>
      </c>
      <c r="M694" t="s">
        <v>247</v>
      </c>
      <c r="N694" t="s">
        <v>247</v>
      </c>
      <c r="O694" t="s">
        <v>247</v>
      </c>
      <c r="P694" t="s">
        <v>247</v>
      </c>
      <c r="Q694" t="s">
        <v>247</v>
      </c>
      <c r="R694" t="s">
        <v>247</v>
      </c>
      <c r="S694" t="s">
        <v>247</v>
      </c>
      <c r="T694" t="s">
        <v>247</v>
      </c>
      <c r="U694" t="s">
        <v>247</v>
      </c>
      <c r="V694" t="s">
        <v>247</v>
      </c>
      <c r="W694" t="s">
        <v>247</v>
      </c>
      <c r="X694" t="s">
        <v>247</v>
      </c>
      <c r="Y694" t="s">
        <v>247</v>
      </c>
      <c r="Z694" t="s">
        <v>247</v>
      </c>
      <c r="AA694" t="s">
        <v>247</v>
      </c>
      <c r="AB694" t="s">
        <v>247</v>
      </c>
      <c r="AC694" t="s">
        <v>247</v>
      </c>
      <c r="AD694" t="s">
        <v>247</v>
      </c>
      <c r="AE694" t="s">
        <v>247</v>
      </c>
      <c r="AF694" t="s">
        <v>247</v>
      </c>
      <c r="AG694" t="s">
        <v>247</v>
      </c>
      <c r="AH694" t="s">
        <v>247</v>
      </c>
      <c r="AI694" t="s">
        <v>247</v>
      </c>
      <c r="AJ694" t="s">
        <v>247</v>
      </c>
      <c r="AK694" t="s">
        <v>247</v>
      </c>
      <c r="AL694">
        <v>0</v>
      </c>
      <c r="AM694" t="s">
        <v>247</v>
      </c>
      <c r="AN694" t="s">
        <v>247</v>
      </c>
      <c r="AO694" t="s">
        <v>247</v>
      </c>
      <c r="AP694" t="s">
        <v>247</v>
      </c>
      <c r="AT694">
        <v>180</v>
      </c>
      <c r="AU694">
        <v>450</v>
      </c>
    </row>
    <row r="695" spans="1:47" x14ac:dyDescent="0.2">
      <c r="A695" t="s">
        <v>463</v>
      </c>
      <c r="B695" t="s">
        <v>1881</v>
      </c>
      <c r="D695" t="s">
        <v>1891</v>
      </c>
      <c r="E695">
        <v>9</v>
      </c>
      <c r="F695">
        <v>0</v>
      </c>
      <c r="G695">
        <v>750</v>
      </c>
      <c r="H695">
        <v>-750</v>
      </c>
      <c r="L695">
        <v>0</v>
      </c>
      <c r="M695" t="s">
        <v>247</v>
      </c>
      <c r="N695" t="s">
        <v>247</v>
      </c>
      <c r="O695" t="s">
        <v>247</v>
      </c>
      <c r="P695" t="s">
        <v>247</v>
      </c>
      <c r="Q695" t="s">
        <v>247</v>
      </c>
      <c r="R695" t="s">
        <v>247</v>
      </c>
      <c r="S695" t="s">
        <v>247</v>
      </c>
      <c r="T695" t="s">
        <v>247</v>
      </c>
      <c r="U695" t="s">
        <v>247</v>
      </c>
      <c r="V695" t="s">
        <v>247</v>
      </c>
      <c r="W695" t="s">
        <v>247</v>
      </c>
      <c r="X695" t="s">
        <v>247</v>
      </c>
      <c r="Y695" t="s">
        <v>247</v>
      </c>
      <c r="Z695" t="s">
        <v>247</v>
      </c>
      <c r="AA695" t="s">
        <v>247</v>
      </c>
      <c r="AB695" t="s">
        <v>247</v>
      </c>
      <c r="AC695" t="s">
        <v>247</v>
      </c>
      <c r="AD695" t="s">
        <v>247</v>
      </c>
      <c r="AE695" t="s">
        <v>247</v>
      </c>
      <c r="AF695" t="s">
        <v>247</v>
      </c>
      <c r="AG695" t="s">
        <v>247</v>
      </c>
      <c r="AH695" t="s">
        <v>247</v>
      </c>
      <c r="AI695" t="s">
        <v>247</v>
      </c>
      <c r="AJ695" t="s">
        <v>247</v>
      </c>
      <c r="AK695" t="s">
        <v>247</v>
      </c>
      <c r="AL695">
        <v>0</v>
      </c>
      <c r="AM695" t="s">
        <v>247</v>
      </c>
      <c r="AN695" t="s">
        <v>247</v>
      </c>
      <c r="AO695" t="s">
        <v>247</v>
      </c>
      <c r="AP695" t="s">
        <v>247</v>
      </c>
      <c r="AQ695">
        <v>15</v>
      </c>
      <c r="AT695">
        <v>735</v>
      </c>
      <c r="AU695">
        <v>0</v>
      </c>
    </row>
    <row r="696" spans="1:47" x14ac:dyDescent="0.2">
      <c r="A696" t="s">
        <v>461</v>
      </c>
      <c r="B696" t="s">
        <v>1881</v>
      </c>
      <c r="D696" t="s">
        <v>1882</v>
      </c>
      <c r="E696">
        <v>9</v>
      </c>
      <c r="F696">
        <v>120</v>
      </c>
      <c r="G696">
        <v>1380</v>
      </c>
      <c r="H696">
        <v>-180</v>
      </c>
      <c r="L696">
        <v>1200</v>
      </c>
      <c r="M696" t="s">
        <v>247</v>
      </c>
      <c r="N696" t="s">
        <v>247</v>
      </c>
      <c r="O696" t="s">
        <v>247</v>
      </c>
      <c r="P696" t="s">
        <v>247</v>
      </c>
      <c r="Q696" t="s">
        <v>247</v>
      </c>
      <c r="R696" t="s">
        <v>247</v>
      </c>
      <c r="S696" t="s">
        <v>247</v>
      </c>
      <c r="T696" t="s">
        <v>247</v>
      </c>
      <c r="U696" t="s">
        <v>247</v>
      </c>
      <c r="V696" t="s">
        <v>247</v>
      </c>
      <c r="W696" t="s">
        <v>247</v>
      </c>
      <c r="X696" t="s">
        <v>247</v>
      </c>
      <c r="Y696" t="s">
        <v>247</v>
      </c>
      <c r="Z696" t="s">
        <v>247</v>
      </c>
      <c r="AA696" t="s">
        <v>247</v>
      </c>
      <c r="AB696" t="s">
        <v>247</v>
      </c>
      <c r="AC696" t="s">
        <v>247</v>
      </c>
      <c r="AD696" t="s">
        <v>247</v>
      </c>
      <c r="AE696" t="s">
        <v>247</v>
      </c>
      <c r="AF696" t="s">
        <v>247</v>
      </c>
      <c r="AG696" t="s">
        <v>247</v>
      </c>
      <c r="AH696" t="s">
        <v>247</v>
      </c>
      <c r="AI696" t="s">
        <v>247</v>
      </c>
      <c r="AJ696" t="s">
        <v>247</v>
      </c>
      <c r="AK696" t="s">
        <v>247</v>
      </c>
      <c r="AL696">
        <v>0</v>
      </c>
      <c r="AM696" t="s">
        <v>247</v>
      </c>
      <c r="AN696" t="s">
        <v>247</v>
      </c>
      <c r="AO696" t="s">
        <v>247</v>
      </c>
      <c r="AP696" t="s">
        <v>247</v>
      </c>
      <c r="AT696">
        <v>180</v>
      </c>
      <c r="AU696">
        <v>1200</v>
      </c>
    </row>
    <row r="697" spans="1:47" x14ac:dyDescent="0.2">
      <c r="A697" t="s">
        <v>334</v>
      </c>
      <c r="B697" t="s">
        <v>1824</v>
      </c>
      <c r="D697" t="s">
        <v>1825</v>
      </c>
      <c r="E697">
        <v>17.5</v>
      </c>
      <c r="F697">
        <v>0</v>
      </c>
      <c r="G697">
        <v>750</v>
      </c>
      <c r="L697">
        <v>750</v>
      </c>
      <c r="M697" t="s">
        <v>247</v>
      </c>
      <c r="N697" t="s">
        <v>247</v>
      </c>
      <c r="O697" t="s">
        <v>247</v>
      </c>
      <c r="P697" t="s">
        <v>247</v>
      </c>
      <c r="Q697" t="s">
        <v>247</v>
      </c>
      <c r="R697" t="s">
        <v>247</v>
      </c>
      <c r="S697" t="s">
        <v>247</v>
      </c>
      <c r="T697" t="s">
        <v>247</v>
      </c>
      <c r="U697" t="s">
        <v>247</v>
      </c>
      <c r="V697" t="s">
        <v>247</v>
      </c>
      <c r="W697" t="s">
        <v>247</v>
      </c>
      <c r="X697" t="s">
        <v>247</v>
      </c>
      <c r="Y697" t="s">
        <v>247</v>
      </c>
      <c r="Z697" t="s">
        <v>247</v>
      </c>
      <c r="AA697" t="s">
        <v>247</v>
      </c>
      <c r="AB697" t="s">
        <v>247</v>
      </c>
      <c r="AC697" t="s">
        <v>247</v>
      </c>
      <c r="AD697" t="s">
        <v>247</v>
      </c>
      <c r="AE697" t="s">
        <v>247</v>
      </c>
      <c r="AF697" t="s">
        <v>247</v>
      </c>
      <c r="AG697" t="s">
        <v>247</v>
      </c>
      <c r="AH697" t="s">
        <v>247</v>
      </c>
      <c r="AI697" t="s">
        <v>247</v>
      </c>
      <c r="AJ697" t="s">
        <v>247</v>
      </c>
      <c r="AK697" t="s">
        <v>247</v>
      </c>
      <c r="AL697">
        <v>0</v>
      </c>
      <c r="AM697" t="s">
        <v>247</v>
      </c>
      <c r="AN697" t="s">
        <v>247</v>
      </c>
      <c r="AO697" t="s">
        <v>247</v>
      </c>
      <c r="AP697" t="s">
        <v>247</v>
      </c>
      <c r="AU697">
        <v>750</v>
      </c>
    </row>
    <row r="698" spans="1:47" x14ac:dyDescent="0.2">
      <c r="A698" t="s">
        <v>335</v>
      </c>
      <c r="B698" t="s">
        <v>1824</v>
      </c>
      <c r="D698" t="s">
        <v>1826</v>
      </c>
      <c r="E698">
        <v>17.5</v>
      </c>
      <c r="F698">
        <v>0</v>
      </c>
      <c r="G698">
        <v>732</v>
      </c>
      <c r="H698">
        <v>-43</v>
      </c>
      <c r="L698">
        <v>689</v>
      </c>
      <c r="M698" t="s">
        <v>247</v>
      </c>
      <c r="N698" t="s">
        <v>247</v>
      </c>
      <c r="O698" t="s">
        <v>247</v>
      </c>
      <c r="P698" t="s">
        <v>247</v>
      </c>
      <c r="Q698" t="s">
        <v>247</v>
      </c>
      <c r="R698" t="s">
        <v>247</v>
      </c>
      <c r="S698" t="s">
        <v>247</v>
      </c>
      <c r="T698" t="s">
        <v>247</v>
      </c>
      <c r="U698" t="s">
        <v>247</v>
      </c>
      <c r="V698" t="s">
        <v>247</v>
      </c>
      <c r="W698" t="s">
        <v>247</v>
      </c>
      <c r="X698" t="s">
        <v>247</v>
      </c>
      <c r="Y698" t="s">
        <v>247</v>
      </c>
      <c r="Z698" t="s">
        <v>247</v>
      </c>
      <c r="AA698" t="s">
        <v>247</v>
      </c>
      <c r="AB698" t="s">
        <v>247</v>
      </c>
      <c r="AC698" t="s">
        <v>247</v>
      </c>
      <c r="AD698" t="s">
        <v>247</v>
      </c>
      <c r="AE698" t="s">
        <v>247</v>
      </c>
      <c r="AF698" t="s">
        <v>247</v>
      </c>
      <c r="AG698" t="s">
        <v>247</v>
      </c>
      <c r="AH698" t="s">
        <v>247</v>
      </c>
      <c r="AI698" t="s">
        <v>247</v>
      </c>
      <c r="AJ698" t="s">
        <v>247</v>
      </c>
      <c r="AK698" t="s">
        <v>247</v>
      </c>
      <c r="AL698">
        <v>0</v>
      </c>
      <c r="AM698" t="s">
        <v>247</v>
      </c>
      <c r="AN698" t="s">
        <v>247</v>
      </c>
      <c r="AO698" t="s">
        <v>247</v>
      </c>
      <c r="AP698" t="s">
        <v>247</v>
      </c>
      <c r="AQ698">
        <v>15</v>
      </c>
      <c r="AT698">
        <v>28</v>
      </c>
      <c r="AU698">
        <v>689</v>
      </c>
    </row>
    <row r="699" spans="1:47" x14ac:dyDescent="0.2">
      <c r="A699" t="s">
        <v>333</v>
      </c>
      <c r="B699" t="s">
        <v>1824</v>
      </c>
      <c r="D699" t="s">
        <v>1827</v>
      </c>
      <c r="E699">
        <v>17.5</v>
      </c>
      <c r="F699">
        <v>0</v>
      </c>
      <c r="G699">
        <v>1500</v>
      </c>
      <c r="L699">
        <v>1500</v>
      </c>
      <c r="M699" t="s">
        <v>247</v>
      </c>
      <c r="N699" t="s">
        <v>247</v>
      </c>
      <c r="O699" t="s">
        <v>247</v>
      </c>
      <c r="P699" t="s">
        <v>247</v>
      </c>
      <c r="Q699" t="s">
        <v>247</v>
      </c>
      <c r="R699" t="s">
        <v>247</v>
      </c>
      <c r="S699" t="s">
        <v>247</v>
      </c>
      <c r="T699" t="s">
        <v>247</v>
      </c>
      <c r="U699" t="s">
        <v>247</v>
      </c>
      <c r="V699" t="s">
        <v>247</v>
      </c>
      <c r="W699" t="s">
        <v>247</v>
      </c>
      <c r="X699" t="s">
        <v>247</v>
      </c>
      <c r="Y699" t="s">
        <v>247</v>
      </c>
      <c r="Z699" t="s">
        <v>247</v>
      </c>
      <c r="AA699" t="s">
        <v>247</v>
      </c>
      <c r="AB699" t="s">
        <v>247</v>
      </c>
      <c r="AC699" t="s">
        <v>247</v>
      </c>
      <c r="AD699" t="s">
        <v>247</v>
      </c>
      <c r="AE699" t="s">
        <v>247</v>
      </c>
      <c r="AF699" t="s">
        <v>247</v>
      </c>
      <c r="AG699" t="s">
        <v>247</v>
      </c>
      <c r="AH699" t="s">
        <v>247</v>
      </c>
      <c r="AI699" t="s">
        <v>247</v>
      </c>
      <c r="AJ699" t="s">
        <v>247</v>
      </c>
      <c r="AK699" t="s">
        <v>247</v>
      </c>
      <c r="AL699">
        <v>0</v>
      </c>
      <c r="AM699" t="s">
        <v>247</v>
      </c>
      <c r="AN699" t="s">
        <v>247</v>
      </c>
      <c r="AO699" t="s">
        <v>247</v>
      </c>
      <c r="AP699" t="s">
        <v>247</v>
      </c>
      <c r="AU699">
        <v>1500</v>
      </c>
    </row>
    <row r="700" spans="1:47" x14ac:dyDescent="0.2">
      <c r="A700" t="s">
        <v>395</v>
      </c>
      <c r="B700" t="s">
        <v>1828</v>
      </c>
      <c r="D700" t="s">
        <v>1829</v>
      </c>
      <c r="E700">
        <v>17.5</v>
      </c>
      <c r="F700">
        <v>10</v>
      </c>
      <c r="G700">
        <v>990</v>
      </c>
      <c r="H700">
        <v>-210</v>
      </c>
      <c r="L700">
        <v>780</v>
      </c>
      <c r="M700" t="s">
        <v>247</v>
      </c>
      <c r="N700" t="s">
        <v>247</v>
      </c>
      <c r="O700" t="s">
        <v>247</v>
      </c>
      <c r="P700" t="s">
        <v>247</v>
      </c>
      <c r="Q700" t="s">
        <v>247</v>
      </c>
      <c r="R700" t="s">
        <v>247</v>
      </c>
      <c r="S700" t="s">
        <v>247</v>
      </c>
      <c r="T700" t="s">
        <v>247</v>
      </c>
      <c r="U700" t="s">
        <v>247</v>
      </c>
      <c r="V700" t="s">
        <v>247</v>
      </c>
      <c r="W700" t="s">
        <v>247</v>
      </c>
      <c r="X700" t="s">
        <v>247</v>
      </c>
      <c r="Y700" t="s">
        <v>247</v>
      </c>
      <c r="Z700" t="s">
        <v>247</v>
      </c>
      <c r="AA700" t="s">
        <v>247</v>
      </c>
      <c r="AB700" t="s">
        <v>247</v>
      </c>
      <c r="AC700" t="s">
        <v>247</v>
      </c>
      <c r="AD700" t="s">
        <v>247</v>
      </c>
      <c r="AE700" t="s">
        <v>247</v>
      </c>
      <c r="AF700" t="s">
        <v>247</v>
      </c>
      <c r="AG700" t="s">
        <v>247</v>
      </c>
      <c r="AH700" t="s">
        <v>247</v>
      </c>
      <c r="AI700" t="s">
        <v>247</v>
      </c>
      <c r="AJ700" t="s">
        <v>247</v>
      </c>
      <c r="AK700" t="s">
        <v>247</v>
      </c>
      <c r="AL700">
        <v>0</v>
      </c>
      <c r="AM700" t="s">
        <v>247</v>
      </c>
      <c r="AN700" t="s">
        <v>247</v>
      </c>
      <c r="AO700" t="s">
        <v>247</v>
      </c>
      <c r="AP700" t="s">
        <v>247</v>
      </c>
      <c r="AQ700">
        <v>10</v>
      </c>
      <c r="AT700">
        <v>200</v>
      </c>
      <c r="AU700">
        <v>780</v>
      </c>
    </row>
    <row r="701" spans="1:47" x14ac:dyDescent="0.2">
      <c r="A701" t="s">
        <v>393</v>
      </c>
      <c r="B701" t="s">
        <v>1828</v>
      </c>
      <c r="D701" t="s">
        <v>1830</v>
      </c>
      <c r="E701">
        <v>17.5</v>
      </c>
      <c r="F701">
        <v>93</v>
      </c>
      <c r="G701">
        <v>907</v>
      </c>
      <c r="H701">
        <v>-272</v>
      </c>
      <c r="L701">
        <v>635</v>
      </c>
      <c r="M701" t="s">
        <v>247</v>
      </c>
      <c r="N701" t="s">
        <v>247</v>
      </c>
      <c r="O701" t="s">
        <v>247</v>
      </c>
      <c r="P701" t="s">
        <v>247</v>
      </c>
      <c r="Q701" t="s">
        <v>247</v>
      </c>
      <c r="R701" t="s">
        <v>247</v>
      </c>
      <c r="S701" t="s">
        <v>247</v>
      </c>
      <c r="T701" t="s">
        <v>247</v>
      </c>
      <c r="U701" t="s">
        <v>247</v>
      </c>
      <c r="V701" t="s">
        <v>247</v>
      </c>
      <c r="W701" t="s">
        <v>247</v>
      </c>
      <c r="X701" t="s">
        <v>247</v>
      </c>
      <c r="Y701" t="s">
        <v>247</v>
      </c>
      <c r="Z701" t="s">
        <v>247</v>
      </c>
      <c r="AA701" t="s">
        <v>247</v>
      </c>
      <c r="AB701" t="s">
        <v>247</v>
      </c>
      <c r="AC701" t="s">
        <v>247</v>
      </c>
      <c r="AD701" t="s">
        <v>247</v>
      </c>
      <c r="AE701" t="s">
        <v>247</v>
      </c>
      <c r="AF701" t="s">
        <v>247</v>
      </c>
      <c r="AG701" t="s">
        <v>247</v>
      </c>
      <c r="AH701" t="s">
        <v>247</v>
      </c>
      <c r="AI701" t="s">
        <v>247</v>
      </c>
      <c r="AJ701" t="s">
        <v>247</v>
      </c>
      <c r="AK701" t="s">
        <v>247</v>
      </c>
      <c r="AL701">
        <v>0</v>
      </c>
      <c r="AM701" t="s">
        <v>247</v>
      </c>
      <c r="AN701" t="s">
        <v>247</v>
      </c>
      <c r="AO701" t="s">
        <v>247</v>
      </c>
      <c r="AP701" t="s">
        <v>247</v>
      </c>
      <c r="AQ701">
        <v>59</v>
      </c>
      <c r="AT701">
        <v>213</v>
      </c>
      <c r="AU701">
        <v>635</v>
      </c>
    </row>
    <row r="702" spans="1:47" x14ac:dyDescent="0.2">
      <c r="A702" t="s">
        <v>394</v>
      </c>
      <c r="B702" t="s">
        <v>1828</v>
      </c>
      <c r="D702" t="s">
        <v>1831</v>
      </c>
      <c r="E702">
        <v>17.5</v>
      </c>
      <c r="F702">
        <v>93</v>
      </c>
      <c r="G702">
        <v>907</v>
      </c>
      <c r="H702">
        <v>-212</v>
      </c>
      <c r="L702">
        <v>695</v>
      </c>
      <c r="M702" t="s">
        <v>247</v>
      </c>
      <c r="N702" t="s">
        <v>247</v>
      </c>
      <c r="O702" t="s">
        <v>247</v>
      </c>
      <c r="P702" t="s">
        <v>247</v>
      </c>
      <c r="Q702" t="s">
        <v>247</v>
      </c>
      <c r="R702" t="s">
        <v>247</v>
      </c>
      <c r="S702" t="s">
        <v>247</v>
      </c>
      <c r="T702" t="s">
        <v>247</v>
      </c>
      <c r="U702" t="s">
        <v>247</v>
      </c>
      <c r="V702" t="s">
        <v>247</v>
      </c>
      <c r="W702" t="s">
        <v>247</v>
      </c>
      <c r="X702" t="s">
        <v>247</v>
      </c>
      <c r="Y702" t="s">
        <v>247</v>
      </c>
      <c r="Z702" t="s">
        <v>247</v>
      </c>
      <c r="AA702" t="s">
        <v>247</v>
      </c>
      <c r="AB702" t="s">
        <v>247</v>
      </c>
      <c r="AC702" t="s">
        <v>247</v>
      </c>
      <c r="AD702" t="s">
        <v>247</v>
      </c>
      <c r="AE702" t="s">
        <v>247</v>
      </c>
      <c r="AF702" t="s">
        <v>247</v>
      </c>
      <c r="AG702" t="s">
        <v>247</v>
      </c>
      <c r="AH702" t="s">
        <v>247</v>
      </c>
      <c r="AI702" t="s">
        <v>247</v>
      </c>
      <c r="AJ702" t="s">
        <v>247</v>
      </c>
      <c r="AK702" t="s">
        <v>247</v>
      </c>
      <c r="AL702">
        <v>0</v>
      </c>
      <c r="AM702" t="s">
        <v>247</v>
      </c>
      <c r="AN702" t="s">
        <v>247</v>
      </c>
      <c r="AO702" t="s">
        <v>247</v>
      </c>
      <c r="AP702" t="s">
        <v>247</v>
      </c>
      <c r="AQ702">
        <v>59</v>
      </c>
      <c r="AT702">
        <v>153</v>
      </c>
      <c r="AU702">
        <v>695</v>
      </c>
    </row>
    <row r="703" spans="1:47" x14ac:dyDescent="0.2">
      <c r="A703" t="s">
        <v>350</v>
      </c>
      <c r="B703" t="s">
        <v>1832</v>
      </c>
      <c r="D703" t="s">
        <v>1833</v>
      </c>
      <c r="E703">
        <v>16.5</v>
      </c>
      <c r="F703">
        <v>0</v>
      </c>
      <c r="G703">
        <v>1500</v>
      </c>
      <c r="H703">
        <v>-861</v>
      </c>
      <c r="L703">
        <v>639</v>
      </c>
      <c r="M703" t="s">
        <v>247</v>
      </c>
      <c r="N703" t="s">
        <v>247</v>
      </c>
      <c r="O703" t="s">
        <v>247</v>
      </c>
      <c r="P703" t="s">
        <v>247</v>
      </c>
      <c r="Q703" t="s">
        <v>247</v>
      </c>
      <c r="R703" t="s">
        <v>247</v>
      </c>
      <c r="S703" t="s">
        <v>247</v>
      </c>
      <c r="T703" t="s">
        <v>247</v>
      </c>
      <c r="U703" t="s">
        <v>247</v>
      </c>
      <c r="V703" t="s">
        <v>247</v>
      </c>
      <c r="W703" t="s">
        <v>247</v>
      </c>
      <c r="X703" t="s">
        <v>247</v>
      </c>
      <c r="Y703" t="s">
        <v>247</v>
      </c>
      <c r="Z703" t="s">
        <v>247</v>
      </c>
      <c r="AA703" t="s">
        <v>247</v>
      </c>
      <c r="AB703" t="s">
        <v>247</v>
      </c>
      <c r="AC703" t="s">
        <v>247</v>
      </c>
      <c r="AD703" t="s">
        <v>247</v>
      </c>
      <c r="AE703" t="s">
        <v>247</v>
      </c>
      <c r="AF703" t="s">
        <v>247</v>
      </c>
      <c r="AG703" t="s">
        <v>247</v>
      </c>
      <c r="AH703" t="s">
        <v>247</v>
      </c>
      <c r="AI703" t="s">
        <v>247</v>
      </c>
      <c r="AJ703" t="s">
        <v>247</v>
      </c>
      <c r="AK703" t="s">
        <v>247</v>
      </c>
      <c r="AL703">
        <v>0</v>
      </c>
      <c r="AM703" t="s">
        <v>247</v>
      </c>
      <c r="AN703" t="s">
        <v>247</v>
      </c>
      <c r="AO703" t="s">
        <v>247</v>
      </c>
      <c r="AP703" t="s">
        <v>247</v>
      </c>
      <c r="AT703">
        <v>861</v>
      </c>
      <c r="AU703">
        <v>639</v>
      </c>
    </row>
    <row r="704" spans="1:47" x14ac:dyDescent="0.2">
      <c r="A704" t="s">
        <v>351</v>
      </c>
      <c r="B704" t="s">
        <v>1832</v>
      </c>
      <c r="D704" t="s">
        <v>1834</v>
      </c>
      <c r="E704">
        <v>16.5</v>
      </c>
      <c r="F704">
        <v>0</v>
      </c>
      <c r="G704">
        <v>1500</v>
      </c>
      <c r="L704">
        <v>1500</v>
      </c>
      <c r="M704" t="s">
        <v>247</v>
      </c>
      <c r="N704" t="s">
        <v>247</v>
      </c>
      <c r="O704" t="s">
        <v>247</v>
      </c>
      <c r="P704" t="s">
        <v>247</v>
      </c>
      <c r="Q704" t="s">
        <v>247</v>
      </c>
      <c r="R704" t="s">
        <v>247</v>
      </c>
      <c r="S704" t="s">
        <v>247</v>
      </c>
      <c r="T704" t="s">
        <v>247</v>
      </c>
      <c r="U704" t="s">
        <v>247</v>
      </c>
      <c r="V704" t="s">
        <v>247</v>
      </c>
      <c r="W704" t="s">
        <v>247</v>
      </c>
      <c r="X704" t="s">
        <v>247</v>
      </c>
      <c r="Y704" t="s">
        <v>247</v>
      </c>
      <c r="Z704" t="s">
        <v>247</v>
      </c>
      <c r="AA704" t="s">
        <v>247</v>
      </c>
      <c r="AB704" t="s">
        <v>247</v>
      </c>
      <c r="AC704" t="s">
        <v>247</v>
      </c>
      <c r="AD704" t="s">
        <v>247</v>
      </c>
      <c r="AE704" t="s">
        <v>247</v>
      </c>
      <c r="AF704" t="s">
        <v>247</v>
      </c>
      <c r="AG704" t="s">
        <v>247</v>
      </c>
      <c r="AH704" t="s">
        <v>247</v>
      </c>
      <c r="AI704" t="s">
        <v>247</v>
      </c>
      <c r="AJ704" t="s">
        <v>247</v>
      </c>
      <c r="AK704" t="s">
        <v>247</v>
      </c>
      <c r="AL704">
        <v>0</v>
      </c>
      <c r="AM704" t="s">
        <v>247</v>
      </c>
      <c r="AN704" t="s">
        <v>247</v>
      </c>
      <c r="AO704" t="s">
        <v>247</v>
      </c>
      <c r="AP704" t="s">
        <v>247</v>
      </c>
      <c r="AU704">
        <v>1500</v>
      </c>
    </row>
    <row r="705" spans="1:48" x14ac:dyDescent="0.2">
      <c r="A705" t="s">
        <v>2089</v>
      </c>
      <c r="B705" t="s">
        <v>1832</v>
      </c>
      <c r="D705" t="s">
        <v>2090</v>
      </c>
      <c r="E705">
        <v>16.5</v>
      </c>
      <c r="F705">
        <v>0</v>
      </c>
      <c r="G705">
        <v>0</v>
      </c>
      <c r="H705">
        <v>-24</v>
      </c>
      <c r="I705">
        <v>1164</v>
      </c>
      <c r="L705">
        <v>1140</v>
      </c>
      <c r="M705" s="1">
        <v>43856</v>
      </c>
      <c r="N705">
        <v>1164</v>
      </c>
      <c r="O705">
        <v>1140</v>
      </c>
      <c r="P705" t="s">
        <v>247</v>
      </c>
      <c r="Q705" t="s">
        <v>247</v>
      </c>
      <c r="R705" t="s">
        <v>247</v>
      </c>
      <c r="S705" t="s">
        <v>247</v>
      </c>
      <c r="T705" t="s">
        <v>247</v>
      </c>
      <c r="U705" t="s">
        <v>247</v>
      </c>
      <c r="V705" t="s">
        <v>247</v>
      </c>
      <c r="W705" t="s">
        <v>247</v>
      </c>
      <c r="X705" t="s">
        <v>247</v>
      </c>
      <c r="Y705" t="s">
        <v>247</v>
      </c>
      <c r="Z705" t="s">
        <v>247</v>
      </c>
      <c r="AA705" t="s">
        <v>247</v>
      </c>
      <c r="AB705" t="s">
        <v>247</v>
      </c>
      <c r="AC705" t="s">
        <v>247</v>
      </c>
      <c r="AD705" t="s">
        <v>247</v>
      </c>
      <c r="AE705" t="s">
        <v>247</v>
      </c>
      <c r="AF705" t="s">
        <v>247</v>
      </c>
      <c r="AG705" t="s">
        <v>247</v>
      </c>
      <c r="AH705" t="s">
        <v>247</v>
      </c>
      <c r="AI705" t="s">
        <v>247</v>
      </c>
      <c r="AJ705" t="s">
        <v>247</v>
      </c>
      <c r="AK705" t="s">
        <v>247</v>
      </c>
      <c r="AL705">
        <v>0</v>
      </c>
      <c r="AM705" t="s">
        <v>247</v>
      </c>
      <c r="AN705" t="s">
        <v>247</v>
      </c>
      <c r="AO705" t="s">
        <v>247</v>
      </c>
      <c r="AP705" t="s">
        <v>247</v>
      </c>
      <c r="AT705">
        <v>24</v>
      </c>
      <c r="AU705">
        <v>0</v>
      </c>
      <c r="AV705" t="s">
        <v>172</v>
      </c>
    </row>
    <row r="706" spans="1:48" x14ac:dyDescent="0.2">
      <c r="A706" t="s">
        <v>2091</v>
      </c>
      <c r="B706" t="s">
        <v>1832</v>
      </c>
      <c r="D706" t="s">
        <v>2092</v>
      </c>
      <c r="E706">
        <v>16.5</v>
      </c>
      <c r="F706">
        <v>0</v>
      </c>
      <c r="G706">
        <v>0</v>
      </c>
      <c r="H706">
        <v>-416</v>
      </c>
      <c r="I706">
        <v>1464</v>
      </c>
      <c r="L706">
        <v>1048</v>
      </c>
      <c r="M706" s="1">
        <v>43856</v>
      </c>
      <c r="N706">
        <v>1464</v>
      </c>
      <c r="O706">
        <v>1048</v>
      </c>
      <c r="P706" t="s">
        <v>247</v>
      </c>
      <c r="Q706" t="s">
        <v>247</v>
      </c>
      <c r="R706" t="s">
        <v>247</v>
      </c>
      <c r="S706" t="s">
        <v>247</v>
      </c>
      <c r="T706" t="s">
        <v>247</v>
      </c>
      <c r="U706" t="s">
        <v>247</v>
      </c>
      <c r="V706" t="s">
        <v>247</v>
      </c>
      <c r="W706" t="s">
        <v>247</v>
      </c>
      <c r="X706" t="s">
        <v>247</v>
      </c>
      <c r="Y706" t="s">
        <v>247</v>
      </c>
      <c r="Z706" t="s">
        <v>247</v>
      </c>
      <c r="AA706" t="s">
        <v>247</v>
      </c>
      <c r="AB706" t="s">
        <v>247</v>
      </c>
      <c r="AC706" t="s">
        <v>247</v>
      </c>
      <c r="AD706" t="s">
        <v>247</v>
      </c>
      <c r="AE706" t="s">
        <v>247</v>
      </c>
      <c r="AF706" t="s">
        <v>247</v>
      </c>
      <c r="AG706" t="s">
        <v>247</v>
      </c>
      <c r="AH706" t="s">
        <v>247</v>
      </c>
      <c r="AI706" t="s">
        <v>247</v>
      </c>
      <c r="AJ706" t="s">
        <v>247</v>
      </c>
      <c r="AK706" t="s">
        <v>247</v>
      </c>
      <c r="AL706">
        <v>0</v>
      </c>
      <c r="AM706" t="s">
        <v>247</v>
      </c>
      <c r="AN706" t="s">
        <v>247</v>
      </c>
      <c r="AO706" t="s">
        <v>247</v>
      </c>
      <c r="AP706" t="s">
        <v>247</v>
      </c>
      <c r="AQ706">
        <v>392</v>
      </c>
      <c r="AT706">
        <v>24</v>
      </c>
      <c r="AU706">
        <v>0</v>
      </c>
      <c r="AV706" t="s">
        <v>173</v>
      </c>
    </row>
    <row r="707" spans="1:48" x14ac:dyDescent="0.2">
      <c r="A707" t="s">
        <v>352</v>
      </c>
      <c r="B707" t="s">
        <v>1835</v>
      </c>
      <c r="D707" t="s">
        <v>1836</v>
      </c>
      <c r="E707">
        <v>15</v>
      </c>
      <c r="F707">
        <v>840</v>
      </c>
      <c r="G707">
        <v>2160</v>
      </c>
      <c r="H707">
        <v>-1480</v>
      </c>
      <c r="L707">
        <v>680</v>
      </c>
      <c r="M707" t="s">
        <v>247</v>
      </c>
      <c r="N707" t="s">
        <v>247</v>
      </c>
      <c r="O707" t="s">
        <v>247</v>
      </c>
      <c r="P707" t="s">
        <v>247</v>
      </c>
      <c r="Q707" t="s">
        <v>247</v>
      </c>
      <c r="R707" t="s">
        <v>247</v>
      </c>
      <c r="S707" t="s">
        <v>247</v>
      </c>
      <c r="T707" t="s">
        <v>247</v>
      </c>
      <c r="U707" t="s">
        <v>247</v>
      </c>
      <c r="V707" t="s">
        <v>247</v>
      </c>
      <c r="W707" t="s">
        <v>247</v>
      </c>
      <c r="X707" t="s">
        <v>247</v>
      </c>
      <c r="Y707" t="s">
        <v>247</v>
      </c>
      <c r="Z707" t="s">
        <v>247</v>
      </c>
      <c r="AA707" t="s">
        <v>247</v>
      </c>
      <c r="AB707" t="s">
        <v>247</v>
      </c>
      <c r="AC707" t="s">
        <v>247</v>
      </c>
      <c r="AD707" t="s">
        <v>247</v>
      </c>
      <c r="AE707" t="s">
        <v>247</v>
      </c>
      <c r="AF707" t="s">
        <v>247</v>
      </c>
      <c r="AG707" t="s">
        <v>247</v>
      </c>
      <c r="AH707" t="s">
        <v>247</v>
      </c>
      <c r="AI707" t="s">
        <v>247</v>
      </c>
      <c r="AJ707" t="s">
        <v>247</v>
      </c>
      <c r="AK707" t="s">
        <v>247</v>
      </c>
      <c r="AL707">
        <v>0</v>
      </c>
      <c r="AM707" t="s">
        <v>247</v>
      </c>
      <c r="AN707" t="s">
        <v>247</v>
      </c>
      <c r="AO707" t="s">
        <v>247</v>
      </c>
      <c r="AP707" t="s">
        <v>247</v>
      </c>
      <c r="AQ707">
        <v>400</v>
      </c>
      <c r="AT707">
        <v>1080</v>
      </c>
      <c r="AU707">
        <v>680</v>
      </c>
    </row>
    <row r="708" spans="1:48" x14ac:dyDescent="0.2">
      <c r="A708" t="s">
        <v>353</v>
      </c>
      <c r="B708" t="s">
        <v>1835</v>
      </c>
      <c r="D708" t="s">
        <v>1837</v>
      </c>
      <c r="E708">
        <v>15</v>
      </c>
      <c r="F708">
        <v>0</v>
      </c>
      <c r="G708">
        <v>1000</v>
      </c>
      <c r="H708">
        <v>-362</v>
      </c>
      <c r="L708">
        <v>638</v>
      </c>
      <c r="M708" t="s">
        <v>247</v>
      </c>
      <c r="N708" t="s">
        <v>247</v>
      </c>
      <c r="O708" t="s">
        <v>247</v>
      </c>
      <c r="P708" t="s">
        <v>247</v>
      </c>
      <c r="Q708" t="s">
        <v>247</v>
      </c>
      <c r="R708" t="s">
        <v>247</v>
      </c>
      <c r="S708" t="s">
        <v>247</v>
      </c>
      <c r="T708" t="s">
        <v>247</v>
      </c>
      <c r="U708" t="s">
        <v>247</v>
      </c>
      <c r="V708" t="s">
        <v>247</v>
      </c>
      <c r="W708" t="s">
        <v>247</v>
      </c>
      <c r="X708" t="s">
        <v>247</v>
      </c>
      <c r="Y708" t="s">
        <v>247</v>
      </c>
      <c r="Z708" t="s">
        <v>247</v>
      </c>
      <c r="AA708" t="s">
        <v>247</v>
      </c>
      <c r="AB708" t="s">
        <v>247</v>
      </c>
      <c r="AC708" t="s">
        <v>247</v>
      </c>
      <c r="AD708" t="s">
        <v>247</v>
      </c>
      <c r="AE708" t="s">
        <v>247</v>
      </c>
      <c r="AF708" t="s">
        <v>247</v>
      </c>
      <c r="AG708" t="s">
        <v>247</v>
      </c>
      <c r="AH708" t="s">
        <v>247</v>
      </c>
      <c r="AI708" t="s">
        <v>247</v>
      </c>
      <c r="AJ708" t="s">
        <v>247</v>
      </c>
      <c r="AK708" t="s">
        <v>247</v>
      </c>
      <c r="AL708">
        <v>0</v>
      </c>
      <c r="AM708" t="s">
        <v>247</v>
      </c>
      <c r="AN708" t="s">
        <v>247</v>
      </c>
      <c r="AO708" t="s">
        <v>247</v>
      </c>
      <c r="AP708" t="s">
        <v>247</v>
      </c>
      <c r="AQ708">
        <v>265</v>
      </c>
      <c r="AT708">
        <v>97</v>
      </c>
      <c r="AU708">
        <v>638</v>
      </c>
    </row>
    <row r="709" spans="1:48" x14ac:dyDescent="0.2">
      <c r="A709" t="s">
        <v>354</v>
      </c>
      <c r="B709" t="s">
        <v>1835</v>
      </c>
      <c r="D709" t="s">
        <v>1838</v>
      </c>
      <c r="E709">
        <v>15</v>
      </c>
      <c r="F709">
        <v>120</v>
      </c>
      <c r="G709">
        <v>880</v>
      </c>
      <c r="H709">
        <v>-553</v>
      </c>
      <c r="L709">
        <v>327</v>
      </c>
      <c r="M709" t="s">
        <v>247</v>
      </c>
      <c r="N709" t="s">
        <v>247</v>
      </c>
      <c r="O709" t="s">
        <v>247</v>
      </c>
      <c r="P709" t="s">
        <v>247</v>
      </c>
      <c r="Q709" t="s">
        <v>247</v>
      </c>
      <c r="R709" t="s">
        <v>247</v>
      </c>
      <c r="S709" t="s">
        <v>247</v>
      </c>
      <c r="T709" t="s">
        <v>247</v>
      </c>
      <c r="U709" t="s">
        <v>247</v>
      </c>
      <c r="V709" t="s">
        <v>247</v>
      </c>
      <c r="W709" t="s">
        <v>247</v>
      </c>
      <c r="X709" t="s">
        <v>247</v>
      </c>
      <c r="Y709" t="s">
        <v>247</v>
      </c>
      <c r="Z709" t="s">
        <v>247</v>
      </c>
      <c r="AA709" t="s">
        <v>247</v>
      </c>
      <c r="AB709" t="s">
        <v>247</v>
      </c>
      <c r="AC709" t="s">
        <v>247</v>
      </c>
      <c r="AD709" t="s">
        <v>247</v>
      </c>
      <c r="AE709" t="s">
        <v>247</v>
      </c>
      <c r="AF709" t="s">
        <v>247</v>
      </c>
      <c r="AG709" t="s">
        <v>247</v>
      </c>
      <c r="AH709" t="s">
        <v>247</v>
      </c>
      <c r="AI709" t="s">
        <v>247</v>
      </c>
      <c r="AJ709" t="s">
        <v>247</v>
      </c>
      <c r="AK709" t="s">
        <v>247</v>
      </c>
      <c r="AL709">
        <v>0</v>
      </c>
      <c r="AM709" t="s">
        <v>247</v>
      </c>
      <c r="AN709" t="s">
        <v>247</v>
      </c>
      <c r="AO709" t="s">
        <v>247</v>
      </c>
      <c r="AP709" t="s">
        <v>247</v>
      </c>
      <c r="AQ709">
        <v>325</v>
      </c>
      <c r="AT709">
        <v>228</v>
      </c>
      <c r="AU709">
        <v>327</v>
      </c>
    </row>
    <row r="710" spans="1:48" x14ac:dyDescent="0.2">
      <c r="A710" t="s">
        <v>2093</v>
      </c>
      <c r="B710" t="s">
        <v>1835</v>
      </c>
      <c r="D710" t="s">
        <v>2094</v>
      </c>
      <c r="E710">
        <v>15</v>
      </c>
      <c r="F710">
        <v>0</v>
      </c>
      <c r="G710">
        <v>0</v>
      </c>
      <c r="H710">
        <v>-440</v>
      </c>
      <c r="I710">
        <v>1200</v>
      </c>
      <c r="L710">
        <v>760</v>
      </c>
      <c r="M710" s="1">
        <v>43856</v>
      </c>
      <c r="N710">
        <v>1200</v>
      </c>
      <c r="O710">
        <v>760</v>
      </c>
      <c r="P710" t="s">
        <v>247</v>
      </c>
      <c r="Q710" t="s">
        <v>247</v>
      </c>
      <c r="R710" t="s">
        <v>247</v>
      </c>
      <c r="S710" t="s">
        <v>247</v>
      </c>
      <c r="T710" t="s">
        <v>247</v>
      </c>
      <c r="U710" t="s">
        <v>247</v>
      </c>
      <c r="V710" t="s">
        <v>247</v>
      </c>
      <c r="W710" t="s">
        <v>247</v>
      </c>
      <c r="X710" t="s">
        <v>247</v>
      </c>
      <c r="Y710" t="s">
        <v>247</v>
      </c>
      <c r="Z710" t="s">
        <v>247</v>
      </c>
      <c r="AA710" t="s">
        <v>247</v>
      </c>
      <c r="AB710" t="s">
        <v>247</v>
      </c>
      <c r="AC710" t="s">
        <v>247</v>
      </c>
      <c r="AD710" t="s">
        <v>247</v>
      </c>
      <c r="AE710" t="s">
        <v>247</v>
      </c>
      <c r="AF710" t="s">
        <v>247</v>
      </c>
      <c r="AG710" t="s">
        <v>247</v>
      </c>
      <c r="AH710" t="s">
        <v>247</v>
      </c>
      <c r="AI710" t="s">
        <v>247</v>
      </c>
      <c r="AJ710" t="s">
        <v>247</v>
      </c>
      <c r="AK710" t="s">
        <v>247</v>
      </c>
      <c r="AL710">
        <v>0</v>
      </c>
      <c r="AM710" t="s">
        <v>247</v>
      </c>
      <c r="AN710" t="s">
        <v>247</v>
      </c>
      <c r="AO710" t="s">
        <v>247</v>
      </c>
      <c r="AP710" t="s">
        <v>247</v>
      </c>
      <c r="AQ710">
        <v>440</v>
      </c>
      <c r="AU710">
        <v>0</v>
      </c>
      <c r="AV710" t="s">
        <v>2008</v>
      </c>
    </row>
    <row r="711" spans="1:48" x14ac:dyDescent="0.2">
      <c r="A711" t="s">
        <v>2095</v>
      </c>
      <c r="B711" t="s">
        <v>1835</v>
      </c>
      <c r="D711" t="s">
        <v>2096</v>
      </c>
      <c r="E711">
        <v>15</v>
      </c>
      <c r="F711">
        <v>0</v>
      </c>
      <c r="G711">
        <v>0</v>
      </c>
      <c r="H711">
        <v>-792</v>
      </c>
      <c r="I711">
        <v>1356</v>
      </c>
      <c r="L711">
        <v>564</v>
      </c>
      <c r="M711" s="1">
        <v>43856</v>
      </c>
      <c r="N711">
        <v>1356</v>
      </c>
      <c r="O711">
        <v>564</v>
      </c>
      <c r="P711" t="s">
        <v>247</v>
      </c>
      <c r="Q711" t="s">
        <v>247</v>
      </c>
      <c r="R711" t="s">
        <v>247</v>
      </c>
      <c r="S711" t="s">
        <v>247</v>
      </c>
      <c r="T711" t="s">
        <v>247</v>
      </c>
      <c r="U711" t="s">
        <v>247</v>
      </c>
      <c r="V711" t="s">
        <v>247</v>
      </c>
      <c r="W711" t="s">
        <v>247</v>
      </c>
      <c r="X711" t="s">
        <v>247</v>
      </c>
      <c r="Y711" t="s">
        <v>247</v>
      </c>
      <c r="Z711" t="s">
        <v>247</v>
      </c>
      <c r="AA711" t="s">
        <v>247</v>
      </c>
      <c r="AB711" t="s">
        <v>247</v>
      </c>
      <c r="AC711" t="s">
        <v>247</v>
      </c>
      <c r="AD711" t="s">
        <v>247</v>
      </c>
      <c r="AE711" t="s">
        <v>247</v>
      </c>
      <c r="AF711" t="s">
        <v>247</v>
      </c>
      <c r="AG711" t="s">
        <v>247</v>
      </c>
      <c r="AH711" t="s">
        <v>247</v>
      </c>
      <c r="AI711" t="s">
        <v>247</v>
      </c>
      <c r="AJ711" t="s">
        <v>247</v>
      </c>
      <c r="AK711" t="s">
        <v>247</v>
      </c>
      <c r="AL711">
        <v>0</v>
      </c>
      <c r="AM711" t="s">
        <v>247</v>
      </c>
      <c r="AN711" t="s">
        <v>247</v>
      </c>
      <c r="AO711" t="s">
        <v>247</v>
      </c>
      <c r="AP711" t="s">
        <v>247</v>
      </c>
      <c r="AQ711">
        <v>792</v>
      </c>
      <c r="AU711">
        <v>0</v>
      </c>
      <c r="AV711" t="s">
        <v>174</v>
      </c>
    </row>
    <row r="712" spans="1:48" x14ac:dyDescent="0.2">
      <c r="A712" t="s">
        <v>355</v>
      </c>
      <c r="B712" t="s">
        <v>1839</v>
      </c>
      <c r="D712" t="s">
        <v>1840</v>
      </c>
      <c r="E712">
        <v>15</v>
      </c>
      <c r="F712">
        <v>15</v>
      </c>
      <c r="G712">
        <v>3585</v>
      </c>
      <c r="H712">
        <v>-365</v>
      </c>
      <c r="L712">
        <v>3220</v>
      </c>
      <c r="M712" t="s">
        <v>247</v>
      </c>
      <c r="N712" t="s">
        <v>247</v>
      </c>
      <c r="O712" t="s">
        <v>247</v>
      </c>
      <c r="P712" t="s">
        <v>247</v>
      </c>
      <c r="Q712" t="s">
        <v>247</v>
      </c>
      <c r="R712" t="s">
        <v>247</v>
      </c>
      <c r="S712" t="s">
        <v>247</v>
      </c>
      <c r="T712" t="s">
        <v>247</v>
      </c>
      <c r="U712" t="s">
        <v>247</v>
      </c>
      <c r="V712" t="s">
        <v>247</v>
      </c>
      <c r="W712" t="s">
        <v>247</v>
      </c>
      <c r="X712" t="s">
        <v>247</v>
      </c>
      <c r="Y712" t="s">
        <v>247</v>
      </c>
      <c r="Z712" t="s">
        <v>247</v>
      </c>
      <c r="AA712" t="s">
        <v>247</v>
      </c>
      <c r="AB712" t="s">
        <v>247</v>
      </c>
      <c r="AC712" t="s">
        <v>247</v>
      </c>
      <c r="AD712" t="s">
        <v>247</v>
      </c>
      <c r="AE712" t="s">
        <v>247</v>
      </c>
      <c r="AF712" t="s">
        <v>247</v>
      </c>
      <c r="AG712" t="s">
        <v>247</v>
      </c>
      <c r="AH712" t="s">
        <v>247</v>
      </c>
      <c r="AI712" t="s">
        <v>247</v>
      </c>
      <c r="AJ712" t="s">
        <v>247</v>
      </c>
      <c r="AK712" t="s">
        <v>247</v>
      </c>
      <c r="AL712">
        <v>0</v>
      </c>
      <c r="AM712" t="s">
        <v>247</v>
      </c>
      <c r="AN712" t="s">
        <v>247</v>
      </c>
      <c r="AO712" t="s">
        <v>247</v>
      </c>
      <c r="AP712" t="s">
        <v>247</v>
      </c>
      <c r="AQ712">
        <v>350</v>
      </c>
      <c r="AT712">
        <v>15</v>
      </c>
      <c r="AU712">
        <v>3220</v>
      </c>
    </row>
    <row r="713" spans="1:48" x14ac:dyDescent="0.2">
      <c r="A713" t="s">
        <v>356</v>
      </c>
      <c r="B713" t="s">
        <v>1839</v>
      </c>
      <c r="D713" t="s">
        <v>1841</v>
      </c>
      <c r="E713">
        <v>15</v>
      </c>
      <c r="F713">
        <v>14</v>
      </c>
      <c r="G713">
        <v>1186</v>
      </c>
      <c r="H713">
        <v>-457</v>
      </c>
      <c r="L713">
        <v>729</v>
      </c>
      <c r="M713" t="s">
        <v>247</v>
      </c>
      <c r="N713" t="s">
        <v>247</v>
      </c>
      <c r="O713" t="s">
        <v>247</v>
      </c>
      <c r="P713" t="s">
        <v>247</v>
      </c>
      <c r="Q713" t="s">
        <v>247</v>
      </c>
      <c r="R713" t="s">
        <v>247</v>
      </c>
      <c r="S713" t="s">
        <v>247</v>
      </c>
      <c r="T713" t="s">
        <v>247</v>
      </c>
      <c r="U713" t="s">
        <v>247</v>
      </c>
      <c r="V713" t="s">
        <v>247</v>
      </c>
      <c r="W713" t="s">
        <v>247</v>
      </c>
      <c r="X713" t="s">
        <v>247</v>
      </c>
      <c r="Y713" t="s">
        <v>247</v>
      </c>
      <c r="Z713" t="s">
        <v>247</v>
      </c>
      <c r="AA713" t="s">
        <v>247</v>
      </c>
      <c r="AB713" t="s">
        <v>247</v>
      </c>
      <c r="AC713" t="s">
        <v>247</v>
      </c>
      <c r="AD713" t="s">
        <v>247</v>
      </c>
      <c r="AE713" t="s">
        <v>247</v>
      </c>
      <c r="AF713" t="s">
        <v>247</v>
      </c>
      <c r="AG713" t="s">
        <v>247</v>
      </c>
      <c r="AH713" t="s">
        <v>247</v>
      </c>
      <c r="AI713" t="s">
        <v>247</v>
      </c>
      <c r="AJ713" t="s">
        <v>247</v>
      </c>
      <c r="AK713" t="s">
        <v>247</v>
      </c>
      <c r="AL713">
        <v>0</v>
      </c>
      <c r="AM713" t="s">
        <v>247</v>
      </c>
      <c r="AN713" t="s">
        <v>247</v>
      </c>
      <c r="AO713" t="s">
        <v>247</v>
      </c>
      <c r="AP713" t="s">
        <v>247</v>
      </c>
      <c r="AQ713">
        <v>325</v>
      </c>
      <c r="AT713">
        <v>132</v>
      </c>
      <c r="AU713">
        <v>729</v>
      </c>
    </row>
    <row r="714" spans="1:48" x14ac:dyDescent="0.2">
      <c r="A714" t="s">
        <v>357</v>
      </c>
      <c r="B714" t="s">
        <v>1839</v>
      </c>
      <c r="D714" t="s">
        <v>1842</v>
      </c>
      <c r="E714">
        <v>15</v>
      </c>
      <c r="F714">
        <v>15</v>
      </c>
      <c r="G714">
        <v>1185</v>
      </c>
      <c r="H714">
        <v>-473</v>
      </c>
      <c r="L714">
        <v>712</v>
      </c>
      <c r="M714" t="s">
        <v>247</v>
      </c>
      <c r="N714" t="s">
        <v>247</v>
      </c>
      <c r="O714" t="s">
        <v>247</v>
      </c>
      <c r="P714" t="s">
        <v>247</v>
      </c>
      <c r="Q714" t="s">
        <v>247</v>
      </c>
      <c r="R714" t="s">
        <v>247</v>
      </c>
      <c r="S714" t="s">
        <v>247</v>
      </c>
      <c r="T714" t="s">
        <v>247</v>
      </c>
      <c r="U714" t="s">
        <v>247</v>
      </c>
      <c r="V714" t="s">
        <v>247</v>
      </c>
      <c r="W714" t="s">
        <v>247</v>
      </c>
      <c r="X714" t="s">
        <v>247</v>
      </c>
      <c r="Y714" t="s">
        <v>247</v>
      </c>
      <c r="Z714" t="s">
        <v>247</v>
      </c>
      <c r="AA714" t="s">
        <v>247</v>
      </c>
      <c r="AB714" t="s">
        <v>247</v>
      </c>
      <c r="AC714" t="s">
        <v>247</v>
      </c>
      <c r="AD714" t="s">
        <v>247</v>
      </c>
      <c r="AE714" t="s">
        <v>247</v>
      </c>
      <c r="AF714" t="s">
        <v>247</v>
      </c>
      <c r="AG714" t="s">
        <v>247</v>
      </c>
      <c r="AH714" t="s">
        <v>247</v>
      </c>
      <c r="AI714" t="s">
        <v>247</v>
      </c>
      <c r="AJ714" t="s">
        <v>247</v>
      </c>
      <c r="AK714" t="s">
        <v>247</v>
      </c>
      <c r="AL714">
        <v>0</v>
      </c>
      <c r="AM714" t="s">
        <v>247</v>
      </c>
      <c r="AN714" t="s">
        <v>247</v>
      </c>
      <c r="AO714" t="s">
        <v>247</v>
      </c>
      <c r="AP714" t="s">
        <v>247</v>
      </c>
      <c r="AQ714">
        <v>350</v>
      </c>
      <c r="AT714">
        <v>123</v>
      </c>
      <c r="AU714">
        <v>712</v>
      </c>
    </row>
    <row r="715" spans="1:48" x14ac:dyDescent="0.2">
      <c r="A715" t="s">
        <v>358</v>
      </c>
      <c r="B715" t="s">
        <v>1839</v>
      </c>
      <c r="D715" t="s">
        <v>1843</v>
      </c>
      <c r="E715">
        <v>15</v>
      </c>
      <c r="F715">
        <v>15</v>
      </c>
      <c r="G715">
        <v>1385</v>
      </c>
      <c r="H715">
        <v>-563</v>
      </c>
      <c r="L715">
        <v>822</v>
      </c>
      <c r="M715" t="s">
        <v>247</v>
      </c>
      <c r="N715" t="s">
        <v>247</v>
      </c>
      <c r="O715" t="s">
        <v>247</v>
      </c>
      <c r="P715" t="s">
        <v>247</v>
      </c>
      <c r="Q715" t="s">
        <v>247</v>
      </c>
      <c r="R715" t="s">
        <v>247</v>
      </c>
      <c r="S715" t="s">
        <v>247</v>
      </c>
      <c r="T715" t="s">
        <v>247</v>
      </c>
      <c r="U715" t="s">
        <v>247</v>
      </c>
      <c r="V715" t="s">
        <v>247</v>
      </c>
      <c r="W715" t="s">
        <v>247</v>
      </c>
      <c r="X715" t="s">
        <v>247</v>
      </c>
      <c r="Y715" t="s">
        <v>247</v>
      </c>
      <c r="Z715" t="s">
        <v>247</v>
      </c>
      <c r="AA715" t="s">
        <v>247</v>
      </c>
      <c r="AB715" t="s">
        <v>247</v>
      </c>
      <c r="AC715" t="s">
        <v>247</v>
      </c>
      <c r="AD715" t="s">
        <v>247</v>
      </c>
      <c r="AE715" t="s">
        <v>247</v>
      </c>
      <c r="AF715" t="s">
        <v>247</v>
      </c>
      <c r="AG715" t="s">
        <v>247</v>
      </c>
      <c r="AH715" t="s">
        <v>247</v>
      </c>
      <c r="AI715" t="s">
        <v>247</v>
      </c>
      <c r="AJ715" t="s">
        <v>247</v>
      </c>
      <c r="AK715" t="s">
        <v>247</v>
      </c>
      <c r="AL715">
        <v>0</v>
      </c>
      <c r="AM715" t="s">
        <v>247</v>
      </c>
      <c r="AN715" t="s">
        <v>247</v>
      </c>
      <c r="AO715" t="s">
        <v>247</v>
      </c>
      <c r="AP715" t="s">
        <v>247</v>
      </c>
      <c r="AQ715">
        <v>325</v>
      </c>
      <c r="AT715">
        <v>238</v>
      </c>
      <c r="AU715">
        <v>822</v>
      </c>
    </row>
    <row r="716" spans="1:48" x14ac:dyDescent="0.2">
      <c r="A716" t="s">
        <v>2097</v>
      </c>
      <c r="B716" t="s">
        <v>1839</v>
      </c>
      <c r="D716" t="s">
        <v>2098</v>
      </c>
      <c r="E716">
        <v>15</v>
      </c>
      <c r="F716">
        <v>0</v>
      </c>
      <c r="G716">
        <v>0</v>
      </c>
      <c r="I716">
        <v>675</v>
      </c>
      <c r="L716">
        <v>675</v>
      </c>
      <c r="M716" s="1">
        <v>43856</v>
      </c>
      <c r="N716">
        <v>675</v>
      </c>
      <c r="O716">
        <v>675</v>
      </c>
      <c r="P716" t="s">
        <v>247</v>
      </c>
      <c r="Q716" t="s">
        <v>247</v>
      </c>
      <c r="R716" t="s">
        <v>247</v>
      </c>
      <c r="S716" t="s">
        <v>247</v>
      </c>
      <c r="T716" t="s">
        <v>247</v>
      </c>
      <c r="U716" t="s">
        <v>247</v>
      </c>
      <c r="V716" t="s">
        <v>247</v>
      </c>
      <c r="W716" t="s">
        <v>247</v>
      </c>
      <c r="X716" t="s">
        <v>247</v>
      </c>
      <c r="Y716" t="s">
        <v>247</v>
      </c>
      <c r="Z716" t="s">
        <v>247</v>
      </c>
      <c r="AA716" t="s">
        <v>247</v>
      </c>
      <c r="AB716" t="s">
        <v>247</v>
      </c>
      <c r="AC716" t="s">
        <v>247</v>
      </c>
      <c r="AD716" t="s">
        <v>247</v>
      </c>
      <c r="AE716" t="s">
        <v>247</v>
      </c>
      <c r="AF716" t="s">
        <v>247</v>
      </c>
      <c r="AG716" t="s">
        <v>247</v>
      </c>
      <c r="AH716" t="s">
        <v>247</v>
      </c>
      <c r="AI716" t="s">
        <v>247</v>
      </c>
      <c r="AJ716" t="s">
        <v>247</v>
      </c>
      <c r="AK716" t="s">
        <v>247</v>
      </c>
      <c r="AL716">
        <v>0</v>
      </c>
      <c r="AM716" t="s">
        <v>247</v>
      </c>
      <c r="AN716" t="s">
        <v>247</v>
      </c>
      <c r="AO716" t="s">
        <v>247</v>
      </c>
      <c r="AP716" t="s">
        <v>247</v>
      </c>
      <c r="AU716">
        <v>0</v>
      </c>
      <c r="AV716" t="s">
        <v>175</v>
      </c>
    </row>
    <row r="717" spans="1:48" x14ac:dyDescent="0.2">
      <c r="A717" t="s">
        <v>2099</v>
      </c>
      <c r="B717" t="s">
        <v>1839</v>
      </c>
      <c r="D717" t="s">
        <v>2100</v>
      </c>
      <c r="E717">
        <v>15</v>
      </c>
      <c r="F717">
        <v>0</v>
      </c>
      <c r="G717">
        <v>0</v>
      </c>
      <c r="I717">
        <v>714</v>
      </c>
      <c r="L717">
        <v>714</v>
      </c>
      <c r="M717" s="1">
        <v>43856</v>
      </c>
      <c r="N717">
        <v>714</v>
      </c>
      <c r="O717">
        <v>714</v>
      </c>
      <c r="P717" t="s">
        <v>247</v>
      </c>
      <c r="Q717" t="s">
        <v>247</v>
      </c>
      <c r="R717" t="s">
        <v>247</v>
      </c>
      <c r="S717" t="s">
        <v>247</v>
      </c>
      <c r="T717" t="s">
        <v>247</v>
      </c>
      <c r="U717" t="s">
        <v>247</v>
      </c>
      <c r="V717" t="s">
        <v>247</v>
      </c>
      <c r="W717" t="s">
        <v>247</v>
      </c>
      <c r="X717" t="s">
        <v>247</v>
      </c>
      <c r="Y717" t="s">
        <v>247</v>
      </c>
      <c r="Z717" t="s">
        <v>247</v>
      </c>
      <c r="AA717" t="s">
        <v>247</v>
      </c>
      <c r="AB717" t="s">
        <v>247</v>
      </c>
      <c r="AC717" t="s">
        <v>247</v>
      </c>
      <c r="AD717" t="s">
        <v>247</v>
      </c>
      <c r="AE717" t="s">
        <v>247</v>
      </c>
      <c r="AF717" t="s">
        <v>247</v>
      </c>
      <c r="AG717" t="s">
        <v>247</v>
      </c>
      <c r="AH717" t="s">
        <v>247</v>
      </c>
      <c r="AI717" t="s">
        <v>247</v>
      </c>
      <c r="AJ717" t="s">
        <v>247</v>
      </c>
      <c r="AK717" t="s">
        <v>247</v>
      </c>
      <c r="AL717">
        <v>0</v>
      </c>
      <c r="AM717" t="s">
        <v>247</v>
      </c>
      <c r="AN717" t="s">
        <v>247</v>
      </c>
      <c r="AO717" t="s">
        <v>247</v>
      </c>
      <c r="AP717" t="s">
        <v>247</v>
      </c>
      <c r="AU717">
        <v>0</v>
      </c>
      <c r="AV717" t="s">
        <v>176</v>
      </c>
    </row>
    <row r="718" spans="1:48" x14ac:dyDescent="0.2">
      <c r="A718" t="s">
        <v>2101</v>
      </c>
      <c r="B718" t="s">
        <v>1839</v>
      </c>
      <c r="D718" t="s">
        <v>2102</v>
      </c>
      <c r="E718">
        <v>15</v>
      </c>
      <c r="F718">
        <v>0</v>
      </c>
      <c r="G718">
        <v>0</v>
      </c>
      <c r="I718">
        <v>856</v>
      </c>
      <c r="L718">
        <v>856</v>
      </c>
      <c r="M718" s="1">
        <v>43856</v>
      </c>
      <c r="N718">
        <v>856</v>
      </c>
      <c r="O718">
        <v>856</v>
      </c>
      <c r="P718" t="s">
        <v>247</v>
      </c>
      <c r="Q718" t="s">
        <v>247</v>
      </c>
      <c r="R718" t="s">
        <v>247</v>
      </c>
      <c r="S718" t="s">
        <v>247</v>
      </c>
      <c r="T718" t="s">
        <v>247</v>
      </c>
      <c r="U718" t="s">
        <v>247</v>
      </c>
      <c r="V718" t="s">
        <v>247</v>
      </c>
      <c r="W718" t="s">
        <v>247</v>
      </c>
      <c r="X718" t="s">
        <v>247</v>
      </c>
      <c r="Y718" t="s">
        <v>247</v>
      </c>
      <c r="Z718" t="s">
        <v>247</v>
      </c>
      <c r="AA718" t="s">
        <v>247</v>
      </c>
      <c r="AB718" t="s">
        <v>247</v>
      </c>
      <c r="AC718" t="s">
        <v>247</v>
      </c>
      <c r="AD718" t="s">
        <v>247</v>
      </c>
      <c r="AE718" t="s">
        <v>247</v>
      </c>
      <c r="AF718" t="s">
        <v>247</v>
      </c>
      <c r="AG718" t="s">
        <v>247</v>
      </c>
      <c r="AH718" t="s">
        <v>247</v>
      </c>
      <c r="AI718" t="s">
        <v>247</v>
      </c>
      <c r="AJ718" t="s">
        <v>247</v>
      </c>
      <c r="AK718" t="s">
        <v>247</v>
      </c>
      <c r="AL718">
        <v>0</v>
      </c>
      <c r="AM718" t="s">
        <v>247</v>
      </c>
      <c r="AN718" t="s">
        <v>247</v>
      </c>
      <c r="AO718" t="s">
        <v>247</v>
      </c>
      <c r="AP718" t="s">
        <v>247</v>
      </c>
      <c r="AU718">
        <v>0</v>
      </c>
      <c r="AV718" t="s">
        <v>177</v>
      </c>
    </row>
    <row r="719" spans="1:48" x14ac:dyDescent="0.2">
      <c r="A719" t="s">
        <v>497</v>
      </c>
      <c r="B719" t="s">
        <v>498</v>
      </c>
      <c r="D719" t="s">
        <v>1844</v>
      </c>
      <c r="E719">
        <v>9</v>
      </c>
      <c r="F719">
        <v>0</v>
      </c>
      <c r="G719">
        <v>2000</v>
      </c>
      <c r="H719">
        <v>-150</v>
      </c>
      <c r="L719">
        <v>1850</v>
      </c>
      <c r="M719" t="s">
        <v>247</v>
      </c>
      <c r="N719" t="s">
        <v>247</v>
      </c>
      <c r="O719" t="s">
        <v>247</v>
      </c>
      <c r="P719" t="s">
        <v>247</v>
      </c>
      <c r="Q719" t="s">
        <v>247</v>
      </c>
      <c r="R719" t="s">
        <v>247</v>
      </c>
      <c r="S719" t="s">
        <v>247</v>
      </c>
      <c r="T719" t="s">
        <v>247</v>
      </c>
      <c r="U719" t="s">
        <v>247</v>
      </c>
      <c r="V719" t="s">
        <v>247</v>
      </c>
      <c r="W719" t="s">
        <v>247</v>
      </c>
      <c r="X719" t="s">
        <v>247</v>
      </c>
      <c r="Y719" t="s">
        <v>247</v>
      </c>
      <c r="Z719" t="s">
        <v>247</v>
      </c>
      <c r="AA719" t="s">
        <v>247</v>
      </c>
      <c r="AB719" t="s">
        <v>247</v>
      </c>
      <c r="AC719" t="s">
        <v>247</v>
      </c>
      <c r="AD719" t="s">
        <v>247</v>
      </c>
      <c r="AE719" t="s">
        <v>247</v>
      </c>
      <c r="AF719" t="s">
        <v>247</v>
      </c>
      <c r="AG719" t="s">
        <v>247</v>
      </c>
      <c r="AH719" t="s">
        <v>247</v>
      </c>
      <c r="AI719" t="s">
        <v>247</v>
      </c>
      <c r="AJ719" t="s">
        <v>247</v>
      </c>
      <c r="AK719" t="s">
        <v>247</v>
      </c>
      <c r="AL719">
        <v>0</v>
      </c>
      <c r="AM719" t="s">
        <v>247</v>
      </c>
      <c r="AN719" t="s">
        <v>247</v>
      </c>
      <c r="AO719" t="s">
        <v>247</v>
      </c>
      <c r="AP719" t="s">
        <v>247</v>
      </c>
      <c r="AT719">
        <v>150</v>
      </c>
      <c r="AU719">
        <v>1850</v>
      </c>
    </row>
    <row r="720" spans="1:48" x14ac:dyDescent="0.2">
      <c r="A720" t="s">
        <v>499</v>
      </c>
      <c r="B720" t="s">
        <v>498</v>
      </c>
      <c r="D720" t="s">
        <v>1845</v>
      </c>
      <c r="E720">
        <v>9</v>
      </c>
      <c r="F720">
        <v>0</v>
      </c>
      <c r="G720">
        <v>2000</v>
      </c>
      <c r="H720">
        <v>-1200</v>
      </c>
      <c r="L720">
        <v>800</v>
      </c>
      <c r="M720" t="s">
        <v>247</v>
      </c>
      <c r="N720" t="s">
        <v>247</v>
      </c>
      <c r="O720" t="s">
        <v>247</v>
      </c>
      <c r="P720" t="s">
        <v>247</v>
      </c>
      <c r="Q720" t="s">
        <v>247</v>
      </c>
      <c r="R720" t="s">
        <v>247</v>
      </c>
      <c r="S720" t="s">
        <v>247</v>
      </c>
      <c r="T720" t="s">
        <v>247</v>
      </c>
      <c r="U720" t="s">
        <v>247</v>
      </c>
      <c r="V720" t="s">
        <v>247</v>
      </c>
      <c r="W720" t="s">
        <v>247</v>
      </c>
      <c r="X720" t="s">
        <v>247</v>
      </c>
      <c r="Y720" t="s">
        <v>247</v>
      </c>
      <c r="Z720" t="s">
        <v>247</v>
      </c>
      <c r="AA720" t="s">
        <v>247</v>
      </c>
      <c r="AB720" t="s">
        <v>247</v>
      </c>
      <c r="AC720" t="s">
        <v>247</v>
      </c>
      <c r="AD720" t="s">
        <v>247</v>
      </c>
      <c r="AE720" t="s">
        <v>247</v>
      </c>
      <c r="AF720" t="s">
        <v>247</v>
      </c>
      <c r="AG720" t="s">
        <v>247</v>
      </c>
      <c r="AH720" t="s">
        <v>247</v>
      </c>
      <c r="AI720" t="s">
        <v>247</v>
      </c>
      <c r="AJ720" t="s">
        <v>247</v>
      </c>
      <c r="AK720" t="s">
        <v>247</v>
      </c>
      <c r="AL720">
        <v>0</v>
      </c>
      <c r="AM720" t="s">
        <v>247</v>
      </c>
      <c r="AN720" t="s">
        <v>247</v>
      </c>
      <c r="AO720" t="s">
        <v>247</v>
      </c>
      <c r="AP720" t="s">
        <v>247</v>
      </c>
      <c r="AT720">
        <v>1200</v>
      </c>
      <c r="AU720">
        <v>800</v>
      </c>
    </row>
    <row r="721" spans="1:48" x14ac:dyDescent="0.2">
      <c r="A721" t="s">
        <v>305</v>
      </c>
      <c r="B721" t="s">
        <v>306</v>
      </c>
      <c r="D721" t="s">
        <v>1871</v>
      </c>
      <c r="E721">
        <v>17.5</v>
      </c>
      <c r="F721">
        <v>130</v>
      </c>
      <c r="G721">
        <v>870</v>
      </c>
      <c r="H721">
        <v>-14</v>
      </c>
      <c r="L721">
        <v>856</v>
      </c>
      <c r="M721" t="s">
        <v>247</v>
      </c>
      <c r="N721" t="s">
        <v>247</v>
      </c>
      <c r="O721" t="s">
        <v>247</v>
      </c>
      <c r="P721" t="s">
        <v>247</v>
      </c>
      <c r="Q721" t="s">
        <v>247</v>
      </c>
      <c r="R721" t="s">
        <v>247</v>
      </c>
      <c r="S721" t="s">
        <v>247</v>
      </c>
      <c r="T721" t="s">
        <v>247</v>
      </c>
      <c r="U721" t="s">
        <v>247</v>
      </c>
      <c r="V721" t="s">
        <v>247</v>
      </c>
      <c r="W721" t="s">
        <v>247</v>
      </c>
      <c r="X721" t="s">
        <v>247</v>
      </c>
      <c r="Y721" t="s">
        <v>247</v>
      </c>
      <c r="Z721" t="s">
        <v>247</v>
      </c>
      <c r="AA721" t="s">
        <v>247</v>
      </c>
      <c r="AB721" t="s">
        <v>247</v>
      </c>
      <c r="AC721" t="s">
        <v>247</v>
      </c>
      <c r="AD721" t="s">
        <v>247</v>
      </c>
      <c r="AE721" t="s">
        <v>247</v>
      </c>
      <c r="AF721" t="s">
        <v>247</v>
      </c>
      <c r="AG721" t="s">
        <v>247</v>
      </c>
      <c r="AH721" t="s">
        <v>247</v>
      </c>
      <c r="AI721" t="s">
        <v>247</v>
      </c>
      <c r="AJ721" t="s">
        <v>247</v>
      </c>
      <c r="AK721" t="s">
        <v>247</v>
      </c>
      <c r="AL721">
        <v>0</v>
      </c>
      <c r="AM721" t="s">
        <v>247</v>
      </c>
      <c r="AN721" t="s">
        <v>247</v>
      </c>
      <c r="AO721" t="s">
        <v>247</v>
      </c>
      <c r="AP721" t="s">
        <v>247</v>
      </c>
      <c r="AQ721">
        <v>14</v>
      </c>
      <c r="AU721">
        <v>856</v>
      </c>
    </row>
    <row r="722" spans="1:48" x14ac:dyDescent="0.2">
      <c r="A722" t="s">
        <v>307</v>
      </c>
      <c r="B722" t="s">
        <v>306</v>
      </c>
      <c r="D722" t="s">
        <v>1872</v>
      </c>
      <c r="E722">
        <v>17.5</v>
      </c>
      <c r="F722">
        <v>267</v>
      </c>
      <c r="G722">
        <v>733</v>
      </c>
      <c r="H722">
        <v>-197</v>
      </c>
      <c r="L722">
        <v>536</v>
      </c>
      <c r="M722" t="s">
        <v>247</v>
      </c>
      <c r="N722" t="s">
        <v>247</v>
      </c>
      <c r="O722" t="s">
        <v>247</v>
      </c>
      <c r="P722" t="s">
        <v>247</v>
      </c>
      <c r="Q722" t="s">
        <v>247</v>
      </c>
      <c r="R722" t="s">
        <v>247</v>
      </c>
      <c r="S722" t="s">
        <v>247</v>
      </c>
      <c r="T722" t="s">
        <v>247</v>
      </c>
      <c r="U722" t="s">
        <v>247</v>
      </c>
      <c r="V722" t="s">
        <v>247</v>
      </c>
      <c r="W722" t="s">
        <v>247</v>
      </c>
      <c r="X722" t="s">
        <v>247</v>
      </c>
      <c r="Y722" t="s">
        <v>247</v>
      </c>
      <c r="Z722" t="s">
        <v>247</v>
      </c>
      <c r="AA722" t="s">
        <v>247</v>
      </c>
      <c r="AB722" t="s">
        <v>247</v>
      </c>
      <c r="AC722" t="s">
        <v>247</v>
      </c>
      <c r="AD722" t="s">
        <v>247</v>
      </c>
      <c r="AE722" t="s">
        <v>247</v>
      </c>
      <c r="AF722" t="s">
        <v>247</v>
      </c>
      <c r="AG722" t="s">
        <v>247</v>
      </c>
      <c r="AH722" t="s">
        <v>247</v>
      </c>
      <c r="AI722" t="s">
        <v>247</v>
      </c>
      <c r="AJ722" t="s">
        <v>247</v>
      </c>
      <c r="AK722" t="s">
        <v>247</v>
      </c>
      <c r="AL722">
        <v>0</v>
      </c>
      <c r="AM722" t="s">
        <v>247</v>
      </c>
      <c r="AN722" t="s">
        <v>247</v>
      </c>
      <c r="AO722" t="s">
        <v>247</v>
      </c>
      <c r="AP722" t="s">
        <v>247</v>
      </c>
      <c r="AQ722">
        <v>46</v>
      </c>
      <c r="AT722">
        <v>151</v>
      </c>
      <c r="AU722">
        <v>536</v>
      </c>
    </row>
    <row r="723" spans="1:48" x14ac:dyDescent="0.2">
      <c r="A723" t="s">
        <v>308</v>
      </c>
      <c r="B723" t="s">
        <v>309</v>
      </c>
      <c r="D723" t="s">
        <v>1873</v>
      </c>
      <c r="E723">
        <v>16.5</v>
      </c>
      <c r="F723">
        <v>18</v>
      </c>
      <c r="G723">
        <v>990</v>
      </c>
      <c r="H723">
        <v>-30</v>
      </c>
      <c r="L723">
        <v>960</v>
      </c>
      <c r="M723" t="s">
        <v>247</v>
      </c>
      <c r="N723" t="s">
        <v>247</v>
      </c>
      <c r="O723" t="s">
        <v>247</v>
      </c>
      <c r="P723" t="s">
        <v>247</v>
      </c>
      <c r="Q723" t="s">
        <v>247</v>
      </c>
      <c r="R723" t="s">
        <v>247</v>
      </c>
      <c r="S723" t="s">
        <v>247</v>
      </c>
      <c r="T723" t="s">
        <v>247</v>
      </c>
      <c r="U723" t="s">
        <v>247</v>
      </c>
      <c r="V723" t="s">
        <v>247</v>
      </c>
      <c r="W723" t="s">
        <v>247</v>
      </c>
      <c r="X723" t="s">
        <v>247</v>
      </c>
      <c r="Y723" t="s">
        <v>247</v>
      </c>
      <c r="Z723" t="s">
        <v>247</v>
      </c>
      <c r="AA723" t="s">
        <v>247</v>
      </c>
      <c r="AB723" t="s">
        <v>247</v>
      </c>
      <c r="AC723" t="s">
        <v>247</v>
      </c>
      <c r="AD723" t="s">
        <v>247</v>
      </c>
      <c r="AE723" t="s">
        <v>247</v>
      </c>
      <c r="AF723" t="s">
        <v>247</v>
      </c>
      <c r="AG723" t="s">
        <v>247</v>
      </c>
      <c r="AH723" t="s">
        <v>247</v>
      </c>
      <c r="AI723" t="s">
        <v>247</v>
      </c>
      <c r="AJ723" t="s">
        <v>247</v>
      </c>
      <c r="AK723" t="s">
        <v>247</v>
      </c>
      <c r="AL723">
        <v>0</v>
      </c>
      <c r="AM723" t="s">
        <v>247</v>
      </c>
      <c r="AN723" t="s">
        <v>247</v>
      </c>
      <c r="AO723" t="s">
        <v>247</v>
      </c>
      <c r="AP723" t="s">
        <v>247</v>
      </c>
      <c r="AQ723">
        <v>30</v>
      </c>
      <c r="AU723">
        <v>960</v>
      </c>
    </row>
    <row r="724" spans="1:48" x14ac:dyDescent="0.2">
      <c r="A724" t="s">
        <v>310</v>
      </c>
      <c r="B724" t="s">
        <v>309</v>
      </c>
      <c r="D724" t="s">
        <v>1874</v>
      </c>
      <c r="E724">
        <v>16.5</v>
      </c>
      <c r="F724">
        <v>18</v>
      </c>
      <c r="G724">
        <v>974</v>
      </c>
      <c r="H724">
        <v>-50</v>
      </c>
      <c r="L724">
        <v>924</v>
      </c>
      <c r="M724" t="s">
        <v>247</v>
      </c>
      <c r="N724" t="s">
        <v>247</v>
      </c>
      <c r="O724" t="s">
        <v>247</v>
      </c>
      <c r="P724" t="s">
        <v>247</v>
      </c>
      <c r="Q724" t="s">
        <v>247</v>
      </c>
      <c r="R724" t="s">
        <v>247</v>
      </c>
      <c r="S724" t="s">
        <v>247</v>
      </c>
      <c r="T724" t="s">
        <v>247</v>
      </c>
      <c r="U724" t="s">
        <v>247</v>
      </c>
      <c r="V724" t="s">
        <v>247</v>
      </c>
      <c r="W724" t="s">
        <v>247</v>
      </c>
      <c r="X724" t="s">
        <v>247</v>
      </c>
      <c r="Y724" t="s">
        <v>247</v>
      </c>
      <c r="Z724" t="s">
        <v>247</v>
      </c>
      <c r="AA724" t="s">
        <v>247</v>
      </c>
      <c r="AB724" t="s">
        <v>247</v>
      </c>
      <c r="AC724" t="s">
        <v>247</v>
      </c>
      <c r="AD724" t="s">
        <v>247</v>
      </c>
      <c r="AE724" t="s">
        <v>247</v>
      </c>
      <c r="AF724" t="s">
        <v>247</v>
      </c>
      <c r="AG724" t="s">
        <v>247</v>
      </c>
      <c r="AH724" t="s">
        <v>247</v>
      </c>
      <c r="AI724" t="s">
        <v>247</v>
      </c>
      <c r="AJ724" t="s">
        <v>247</v>
      </c>
      <c r="AK724" t="s">
        <v>247</v>
      </c>
      <c r="AL724">
        <v>0</v>
      </c>
      <c r="AM724" t="s">
        <v>247</v>
      </c>
      <c r="AN724" t="s">
        <v>247</v>
      </c>
      <c r="AO724" t="s">
        <v>247</v>
      </c>
      <c r="AP724" t="s">
        <v>247</v>
      </c>
      <c r="AQ724">
        <v>50</v>
      </c>
      <c r="AU724">
        <v>924</v>
      </c>
    </row>
    <row r="725" spans="1:48" x14ac:dyDescent="0.2">
      <c r="A725" t="s">
        <v>311</v>
      </c>
      <c r="B725" t="s">
        <v>312</v>
      </c>
      <c r="D725" t="s">
        <v>1875</v>
      </c>
      <c r="E725">
        <v>10</v>
      </c>
      <c r="F725">
        <v>18</v>
      </c>
      <c r="G725">
        <v>982</v>
      </c>
      <c r="H725">
        <v>-144</v>
      </c>
      <c r="L725">
        <v>838</v>
      </c>
      <c r="M725" t="s">
        <v>247</v>
      </c>
      <c r="N725" t="s">
        <v>247</v>
      </c>
      <c r="O725" t="s">
        <v>247</v>
      </c>
      <c r="P725" t="s">
        <v>247</v>
      </c>
      <c r="Q725" t="s">
        <v>247</v>
      </c>
      <c r="R725" t="s">
        <v>247</v>
      </c>
      <c r="S725" t="s">
        <v>247</v>
      </c>
      <c r="T725" t="s">
        <v>247</v>
      </c>
      <c r="U725" t="s">
        <v>247</v>
      </c>
      <c r="V725" t="s">
        <v>247</v>
      </c>
      <c r="W725" t="s">
        <v>247</v>
      </c>
      <c r="X725" t="s">
        <v>247</v>
      </c>
      <c r="Y725" t="s">
        <v>247</v>
      </c>
      <c r="Z725" t="s">
        <v>247</v>
      </c>
      <c r="AA725" t="s">
        <v>247</v>
      </c>
      <c r="AB725" t="s">
        <v>247</v>
      </c>
      <c r="AC725" t="s">
        <v>247</v>
      </c>
      <c r="AD725" t="s">
        <v>247</v>
      </c>
      <c r="AE725" t="s">
        <v>247</v>
      </c>
      <c r="AF725" t="s">
        <v>247</v>
      </c>
      <c r="AG725" t="s">
        <v>247</v>
      </c>
      <c r="AH725" t="s">
        <v>247</v>
      </c>
      <c r="AI725" t="s">
        <v>247</v>
      </c>
      <c r="AJ725" t="s">
        <v>247</v>
      </c>
      <c r="AK725" t="s">
        <v>247</v>
      </c>
      <c r="AL725">
        <v>0</v>
      </c>
      <c r="AM725" t="s">
        <v>247</v>
      </c>
      <c r="AN725" t="s">
        <v>247</v>
      </c>
      <c r="AO725" t="s">
        <v>247</v>
      </c>
      <c r="AP725" t="s">
        <v>247</v>
      </c>
      <c r="AQ725">
        <v>24</v>
      </c>
      <c r="AT725">
        <v>120</v>
      </c>
      <c r="AU725">
        <v>838</v>
      </c>
    </row>
    <row r="726" spans="1:48" x14ac:dyDescent="0.2">
      <c r="A726" t="s">
        <v>313</v>
      </c>
      <c r="B726" t="s">
        <v>312</v>
      </c>
      <c r="D726" t="s">
        <v>1876</v>
      </c>
      <c r="E726">
        <v>10</v>
      </c>
      <c r="F726">
        <v>90</v>
      </c>
      <c r="G726">
        <v>910</v>
      </c>
      <c r="H726">
        <v>-145</v>
      </c>
      <c r="L726">
        <v>765</v>
      </c>
      <c r="M726" t="s">
        <v>247</v>
      </c>
      <c r="N726" t="s">
        <v>247</v>
      </c>
      <c r="O726" t="s">
        <v>247</v>
      </c>
      <c r="P726" t="s">
        <v>247</v>
      </c>
      <c r="Q726" t="s">
        <v>247</v>
      </c>
      <c r="R726" t="s">
        <v>247</v>
      </c>
      <c r="S726" t="s">
        <v>247</v>
      </c>
      <c r="T726" t="s">
        <v>247</v>
      </c>
      <c r="U726" t="s">
        <v>247</v>
      </c>
      <c r="V726" t="s">
        <v>247</v>
      </c>
      <c r="W726" t="s">
        <v>247</v>
      </c>
      <c r="X726" t="s">
        <v>247</v>
      </c>
      <c r="Y726" t="s">
        <v>247</v>
      </c>
      <c r="Z726" t="s">
        <v>247</v>
      </c>
      <c r="AA726" t="s">
        <v>247</v>
      </c>
      <c r="AB726" t="s">
        <v>247</v>
      </c>
      <c r="AC726" t="s">
        <v>247</v>
      </c>
      <c r="AD726" t="s">
        <v>247</v>
      </c>
      <c r="AE726" t="s">
        <v>247</v>
      </c>
      <c r="AF726" t="s">
        <v>247</v>
      </c>
      <c r="AG726" t="s">
        <v>247</v>
      </c>
      <c r="AH726" t="s">
        <v>247</v>
      </c>
      <c r="AI726" t="s">
        <v>247</v>
      </c>
      <c r="AJ726" t="s">
        <v>247</v>
      </c>
      <c r="AK726" t="s">
        <v>247</v>
      </c>
      <c r="AL726">
        <v>0</v>
      </c>
      <c r="AM726" t="s">
        <v>247</v>
      </c>
      <c r="AN726" t="s">
        <v>247</v>
      </c>
      <c r="AO726" t="s">
        <v>247</v>
      </c>
      <c r="AP726" t="s">
        <v>247</v>
      </c>
      <c r="AQ726">
        <v>116</v>
      </c>
      <c r="AT726">
        <v>29</v>
      </c>
      <c r="AU726">
        <v>765</v>
      </c>
    </row>
    <row r="727" spans="1:48" x14ac:dyDescent="0.2">
      <c r="A727" t="s">
        <v>2103</v>
      </c>
      <c r="B727" t="s">
        <v>312</v>
      </c>
      <c r="D727" t="s">
        <v>2104</v>
      </c>
      <c r="E727">
        <v>10</v>
      </c>
      <c r="F727">
        <v>0</v>
      </c>
      <c r="G727">
        <v>0</v>
      </c>
      <c r="H727">
        <v>-129</v>
      </c>
      <c r="I727">
        <v>129</v>
      </c>
      <c r="L727">
        <v>0</v>
      </c>
      <c r="M727" s="1">
        <v>43856</v>
      </c>
      <c r="N727">
        <v>129</v>
      </c>
      <c r="O727">
        <v>0</v>
      </c>
      <c r="P727" t="s">
        <v>247</v>
      </c>
      <c r="Q727" t="s">
        <v>247</v>
      </c>
      <c r="R727" t="s">
        <v>247</v>
      </c>
      <c r="S727" t="s">
        <v>247</v>
      </c>
      <c r="T727" t="s">
        <v>247</v>
      </c>
      <c r="U727" t="s">
        <v>247</v>
      </c>
      <c r="V727" t="s">
        <v>247</v>
      </c>
      <c r="W727" t="s">
        <v>247</v>
      </c>
      <c r="X727" t="s">
        <v>247</v>
      </c>
      <c r="Y727" t="s">
        <v>247</v>
      </c>
      <c r="Z727" t="s">
        <v>247</v>
      </c>
      <c r="AA727" t="s">
        <v>247</v>
      </c>
      <c r="AB727" t="s">
        <v>247</v>
      </c>
      <c r="AC727" t="s">
        <v>247</v>
      </c>
      <c r="AD727" t="s">
        <v>247</v>
      </c>
      <c r="AE727" t="s">
        <v>247</v>
      </c>
      <c r="AF727" t="s">
        <v>247</v>
      </c>
      <c r="AG727" t="s">
        <v>247</v>
      </c>
      <c r="AH727" t="s">
        <v>247</v>
      </c>
      <c r="AI727" t="s">
        <v>247</v>
      </c>
      <c r="AJ727" t="s">
        <v>247</v>
      </c>
      <c r="AK727" t="s">
        <v>247</v>
      </c>
      <c r="AL727">
        <v>0</v>
      </c>
      <c r="AM727" t="s">
        <v>247</v>
      </c>
      <c r="AN727" t="s">
        <v>247</v>
      </c>
      <c r="AO727" t="s">
        <v>247</v>
      </c>
      <c r="AP727" t="s">
        <v>247</v>
      </c>
      <c r="AQ727">
        <v>57</v>
      </c>
      <c r="AT727">
        <v>72</v>
      </c>
      <c r="AU727">
        <v>0</v>
      </c>
      <c r="AV727" t="s">
        <v>230</v>
      </c>
    </row>
    <row r="728" spans="1:48" x14ac:dyDescent="0.2">
      <c r="A728" t="s">
        <v>2106</v>
      </c>
      <c r="B728" t="s">
        <v>312</v>
      </c>
      <c r="D728" t="s">
        <v>2107</v>
      </c>
      <c r="E728">
        <v>10</v>
      </c>
      <c r="F728">
        <v>0</v>
      </c>
      <c r="G728">
        <v>0</v>
      </c>
      <c r="H728">
        <v>-102</v>
      </c>
      <c r="I728">
        <v>866</v>
      </c>
      <c r="L728">
        <v>764</v>
      </c>
      <c r="M728" s="1">
        <v>43856</v>
      </c>
      <c r="N728">
        <v>866</v>
      </c>
      <c r="O728">
        <v>764</v>
      </c>
      <c r="P728" t="s">
        <v>247</v>
      </c>
      <c r="Q728" t="s">
        <v>247</v>
      </c>
      <c r="R728" t="s">
        <v>247</v>
      </c>
      <c r="S728" t="s">
        <v>247</v>
      </c>
      <c r="T728" t="s">
        <v>247</v>
      </c>
      <c r="U728" t="s">
        <v>247</v>
      </c>
      <c r="V728" t="s">
        <v>247</v>
      </c>
      <c r="W728" t="s">
        <v>247</v>
      </c>
      <c r="X728" t="s">
        <v>247</v>
      </c>
      <c r="Y728" t="s">
        <v>247</v>
      </c>
      <c r="Z728" t="s">
        <v>247</v>
      </c>
      <c r="AA728" t="s">
        <v>247</v>
      </c>
      <c r="AB728" t="s">
        <v>247</v>
      </c>
      <c r="AC728" t="s">
        <v>247</v>
      </c>
      <c r="AD728" t="s">
        <v>247</v>
      </c>
      <c r="AE728" t="s">
        <v>247</v>
      </c>
      <c r="AF728" t="s">
        <v>247</v>
      </c>
      <c r="AG728" t="s">
        <v>247</v>
      </c>
      <c r="AH728" t="s">
        <v>247</v>
      </c>
      <c r="AI728" t="s">
        <v>247</v>
      </c>
      <c r="AJ728" t="s">
        <v>247</v>
      </c>
      <c r="AK728" t="s">
        <v>247</v>
      </c>
      <c r="AL728">
        <v>0</v>
      </c>
      <c r="AM728" t="s">
        <v>247</v>
      </c>
      <c r="AN728" t="s">
        <v>247</v>
      </c>
      <c r="AO728" t="s">
        <v>247</v>
      </c>
      <c r="AP728" t="s">
        <v>247</v>
      </c>
      <c r="AQ728">
        <v>30</v>
      </c>
      <c r="AT728">
        <v>72</v>
      </c>
      <c r="AU728">
        <v>0</v>
      </c>
      <c r="AV728" t="s">
        <v>178</v>
      </c>
    </row>
    <row r="729" spans="1:48" x14ac:dyDescent="0.2">
      <c r="A729" t="s">
        <v>2108</v>
      </c>
      <c r="B729" t="s">
        <v>312</v>
      </c>
      <c r="D729" t="s">
        <v>2109</v>
      </c>
      <c r="E729">
        <v>10</v>
      </c>
      <c r="F729">
        <v>0</v>
      </c>
      <c r="G729">
        <v>0</v>
      </c>
      <c r="H729">
        <v>-41</v>
      </c>
      <c r="I729">
        <v>540</v>
      </c>
      <c r="L729">
        <v>499</v>
      </c>
      <c r="M729" s="1">
        <v>43856</v>
      </c>
      <c r="N729">
        <v>540</v>
      </c>
      <c r="O729">
        <v>499</v>
      </c>
      <c r="P729" t="s">
        <v>247</v>
      </c>
      <c r="Q729" t="s">
        <v>247</v>
      </c>
      <c r="R729" t="s">
        <v>247</v>
      </c>
      <c r="S729" t="s">
        <v>247</v>
      </c>
      <c r="T729" t="s">
        <v>247</v>
      </c>
      <c r="U729" t="s">
        <v>247</v>
      </c>
      <c r="V729" t="s">
        <v>247</v>
      </c>
      <c r="W729" t="s">
        <v>247</v>
      </c>
      <c r="X729" t="s">
        <v>247</v>
      </c>
      <c r="Y729" t="s">
        <v>247</v>
      </c>
      <c r="Z729" t="s">
        <v>247</v>
      </c>
      <c r="AA729" t="s">
        <v>247</v>
      </c>
      <c r="AB729" t="s">
        <v>247</v>
      </c>
      <c r="AC729" t="s">
        <v>247</v>
      </c>
      <c r="AD729" t="s">
        <v>247</v>
      </c>
      <c r="AE729" t="s">
        <v>247</v>
      </c>
      <c r="AF729" t="s">
        <v>247</v>
      </c>
      <c r="AG729" t="s">
        <v>247</v>
      </c>
      <c r="AH729" t="s">
        <v>247</v>
      </c>
      <c r="AI729" t="s">
        <v>247</v>
      </c>
      <c r="AJ729" t="s">
        <v>247</v>
      </c>
      <c r="AK729" t="s">
        <v>247</v>
      </c>
      <c r="AL729">
        <v>0</v>
      </c>
      <c r="AM729" t="s">
        <v>247</v>
      </c>
      <c r="AN729" t="s">
        <v>247</v>
      </c>
      <c r="AO729" t="s">
        <v>247</v>
      </c>
      <c r="AP729" t="s">
        <v>247</v>
      </c>
      <c r="AQ729">
        <v>41</v>
      </c>
      <c r="AU729">
        <v>0</v>
      </c>
      <c r="AV729" t="s">
        <v>179</v>
      </c>
    </row>
    <row r="730" spans="1:48" x14ac:dyDescent="0.2">
      <c r="A730" t="s">
        <v>1883</v>
      </c>
      <c r="B730" t="s">
        <v>1884</v>
      </c>
      <c r="D730" t="s">
        <v>1885</v>
      </c>
      <c r="E730">
        <v>15</v>
      </c>
      <c r="F730">
        <v>0</v>
      </c>
      <c r="G730">
        <v>1000</v>
      </c>
      <c r="H730">
        <v>-320</v>
      </c>
      <c r="L730">
        <v>680</v>
      </c>
      <c r="M730" t="s">
        <v>247</v>
      </c>
      <c r="N730" t="s">
        <v>247</v>
      </c>
      <c r="O730" t="s">
        <v>247</v>
      </c>
      <c r="P730" t="s">
        <v>247</v>
      </c>
      <c r="Q730" t="s">
        <v>247</v>
      </c>
      <c r="R730" t="s">
        <v>247</v>
      </c>
      <c r="S730" t="s">
        <v>247</v>
      </c>
      <c r="T730" t="s">
        <v>247</v>
      </c>
      <c r="U730" t="s">
        <v>247</v>
      </c>
      <c r="V730" t="s">
        <v>247</v>
      </c>
      <c r="W730" t="s">
        <v>247</v>
      </c>
      <c r="X730" t="s">
        <v>247</v>
      </c>
      <c r="Y730" t="s">
        <v>247</v>
      </c>
      <c r="Z730" t="s">
        <v>247</v>
      </c>
      <c r="AA730" t="s">
        <v>247</v>
      </c>
      <c r="AB730" t="s">
        <v>247</v>
      </c>
      <c r="AC730" t="s">
        <v>247</v>
      </c>
      <c r="AD730" t="s">
        <v>247</v>
      </c>
      <c r="AE730" t="s">
        <v>247</v>
      </c>
      <c r="AF730" t="s">
        <v>247</v>
      </c>
      <c r="AG730" t="s">
        <v>247</v>
      </c>
      <c r="AH730" t="s">
        <v>247</v>
      </c>
      <c r="AI730" t="s">
        <v>247</v>
      </c>
      <c r="AJ730" t="s">
        <v>247</v>
      </c>
      <c r="AK730" t="s">
        <v>247</v>
      </c>
      <c r="AL730">
        <v>0</v>
      </c>
      <c r="AM730" t="s">
        <v>247</v>
      </c>
      <c r="AN730" t="s">
        <v>247</v>
      </c>
      <c r="AO730" t="s">
        <v>247</v>
      </c>
      <c r="AP730" t="s">
        <v>247</v>
      </c>
      <c r="AT730">
        <v>320</v>
      </c>
      <c r="AU730">
        <v>680</v>
      </c>
    </row>
    <row r="731" spans="1:48" x14ac:dyDescent="0.2">
      <c r="A731" t="s">
        <v>1886</v>
      </c>
      <c r="B731" t="s">
        <v>1884</v>
      </c>
      <c r="D731" t="s">
        <v>1887</v>
      </c>
      <c r="E731">
        <v>15</v>
      </c>
      <c r="F731">
        <v>0</v>
      </c>
      <c r="G731">
        <v>500</v>
      </c>
      <c r="H731">
        <v>-150</v>
      </c>
      <c r="L731">
        <v>350</v>
      </c>
      <c r="M731" t="s">
        <v>247</v>
      </c>
      <c r="N731" t="s">
        <v>247</v>
      </c>
      <c r="O731" t="s">
        <v>247</v>
      </c>
      <c r="P731" t="s">
        <v>247</v>
      </c>
      <c r="Q731" t="s">
        <v>247</v>
      </c>
      <c r="R731" t="s">
        <v>247</v>
      </c>
      <c r="S731" t="s">
        <v>247</v>
      </c>
      <c r="T731" t="s">
        <v>247</v>
      </c>
      <c r="U731" t="s">
        <v>247</v>
      </c>
      <c r="V731" t="s">
        <v>247</v>
      </c>
      <c r="W731" t="s">
        <v>247</v>
      </c>
      <c r="X731" t="s">
        <v>247</v>
      </c>
      <c r="Y731" t="s">
        <v>247</v>
      </c>
      <c r="Z731" t="s">
        <v>247</v>
      </c>
      <c r="AA731" t="s">
        <v>247</v>
      </c>
      <c r="AB731" t="s">
        <v>247</v>
      </c>
      <c r="AC731" t="s">
        <v>247</v>
      </c>
      <c r="AD731" t="s">
        <v>247</v>
      </c>
      <c r="AE731" t="s">
        <v>247</v>
      </c>
      <c r="AF731" t="s">
        <v>247</v>
      </c>
      <c r="AG731" t="s">
        <v>247</v>
      </c>
      <c r="AH731" t="s">
        <v>247</v>
      </c>
      <c r="AI731" t="s">
        <v>247</v>
      </c>
      <c r="AJ731" t="s">
        <v>247</v>
      </c>
      <c r="AK731" t="s">
        <v>247</v>
      </c>
      <c r="AL731">
        <v>0</v>
      </c>
      <c r="AM731" t="s">
        <v>247</v>
      </c>
      <c r="AN731" t="s">
        <v>247</v>
      </c>
      <c r="AO731" t="s">
        <v>247</v>
      </c>
      <c r="AP731" t="s">
        <v>247</v>
      </c>
      <c r="AT731">
        <v>150</v>
      </c>
      <c r="AU731">
        <v>350</v>
      </c>
    </row>
    <row r="732" spans="1:48" x14ac:dyDescent="0.2">
      <c r="A732" t="s">
        <v>1888</v>
      </c>
      <c r="B732" t="s">
        <v>1884</v>
      </c>
      <c r="D732" t="s">
        <v>1889</v>
      </c>
      <c r="E732">
        <v>15</v>
      </c>
      <c r="F732">
        <v>0</v>
      </c>
      <c r="G732">
        <v>500</v>
      </c>
      <c r="H732">
        <v>-240</v>
      </c>
      <c r="L732">
        <v>260</v>
      </c>
      <c r="M732" t="s">
        <v>247</v>
      </c>
      <c r="N732" t="s">
        <v>247</v>
      </c>
      <c r="O732" t="s">
        <v>247</v>
      </c>
      <c r="P732" t="s">
        <v>247</v>
      </c>
      <c r="Q732" t="s">
        <v>247</v>
      </c>
      <c r="R732" t="s">
        <v>247</v>
      </c>
      <c r="S732" t="s">
        <v>247</v>
      </c>
      <c r="T732" t="s">
        <v>247</v>
      </c>
      <c r="U732" t="s">
        <v>247</v>
      </c>
      <c r="V732" t="s">
        <v>247</v>
      </c>
      <c r="W732" t="s">
        <v>247</v>
      </c>
      <c r="X732" t="s">
        <v>247</v>
      </c>
      <c r="Y732" t="s">
        <v>247</v>
      </c>
      <c r="Z732" t="s">
        <v>247</v>
      </c>
      <c r="AA732" t="s">
        <v>247</v>
      </c>
      <c r="AB732" t="s">
        <v>247</v>
      </c>
      <c r="AC732" t="s">
        <v>247</v>
      </c>
      <c r="AD732" t="s">
        <v>247</v>
      </c>
      <c r="AE732" t="s">
        <v>247</v>
      </c>
      <c r="AF732" t="s">
        <v>247</v>
      </c>
      <c r="AG732" t="s">
        <v>247</v>
      </c>
      <c r="AH732" t="s">
        <v>247</v>
      </c>
      <c r="AI732" t="s">
        <v>247</v>
      </c>
      <c r="AJ732" t="s">
        <v>247</v>
      </c>
      <c r="AK732" t="s">
        <v>247</v>
      </c>
      <c r="AL732">
        <v>0</v>
      </c>
      <c r="AM732" t="s">
        <v>247</v>
      </c>
      <c r="AN732" t="s">
        <v>247</v>
      </c>
      <c r="AO732" t="s">
        <v>247</v>
      </c>
      <c r="AP732" t="s">
        <v>247</v>
      </c>
      <c r="AT732">
        <v>240</v>
      </c>
      <c r="AU732">
        <v>260</v>
      </c>
    </row>
    <row r="733" spans="1:48" x14ac:dyDescent="0.2">
      <c r="A733" t="s">
        <v>2110</v>
      </c>
      <c r="B733" t="s">
        <v>1962</v>
      </c>
      <c r="D733" t="s">
        <v>2111</v>
      </c>
      <c r="E733">
        <v>9</v>
      </c>
      <c r="F733">
        <v>0</v>
      </c>
      <c r="G733">
        <v>0</v>
      </c>
      <c r="H733">
        <v>-100</v>
      </c>
      <c r="I733">
        <v>800</v>
      </c>
      <c r="L733">
        <v>700</v>
      </c>
      <c r="M733" s="1">
        <v>43856</v>
      </c>
      <c r="N733">
        <v>800</v>
      </c>
      <c r="O733">
        <v>700</v>
      </c>
      <c r="P733" t="s">
        <v>247</v>
      </c>
      <c r="Q733" t="s">
        <v>247</v>
      </c>
      <c r="R733" t="s">
        <v>247</v>
      </c>
      <c r="S733" t="s">
        <v>247</v>
      </c>
      <c r="T733" t="s">
        <v>247</v>
      </c>
      <c r="U733" t="s">
        <v>247</v>
      </c>
      <c r="V733" t="s">
        <v>247</v>
      </c>
      <c r="W733" t="s">
        <v>247</v>
      </c>
      <c r="X733" t="s">
        <v>247</v>
      </c>
      <c r="Y733" t="s">
        <v>247</v>
      </c>
      <c r="Z733" t="s">
        <v>247</v>
      </c>
      <c r="AA733" t="s">
        <v>247</v>
      </c>
      <c r="AB733" t="s">
        <v>247</v>
      </c>
      <c r="AC733" t="s">
        <v>247</v>
      </c>
      <c r="AD733" t="s">
        <v>247</v>
      </c>
      <c r="AE733" t="s">
        <v>247</v>
      </c>
      <c r="AF733" t="s">
        <v>247</v>
      </c>
      <c r="AG733" t="s">
        <v>247</v>
      </c>
      <c r="AH733" t="s">
        <v>247</v>
      </c>
      <c r="AI733" t="s">
        <v>247</v>
      </c>
      <c r="AJ733" t="s">
        <v>247</v>
      </c>
      <c r="AK733" t="s">
        <v>247</v>
      </c>
      <c r="AL733">
        <v>0</v>
      </c>
      <c r="AM733" t="s">
        <v>247</v>
      </c>
      <c r="AN733" t="s">
        <v>247</v>
      </c>
      <c r="AO733" t="s">
        <v>247</v>
      </c>
      <c r="AP733" t="s">
        <v>247</v>
      </c>
      <c r="AQ733">
        <v>100</v>
      </c>
      <c r="AU733">
        <v>0</v>
      </c>
      <c r="AV733" t="s">
        <v>2105</v>
      </c>
    </row>
    <row r="734" spans="1:48" x14ac:dyDescent="0.2">
      <c r="A734" t="s">
        <v>1956</v>
      </c>
      <c r="B734" t="s">
        <v>1962</v>
      </c>
      <c r="D734" t="s">
        <v>1963</v>
      </c>
      <c r="E734">
        <v>9</v>
      </c>
      <c r="F734">
        <v>0</v>
      </c>
      <c r="G734">
        <v>0</v>
      </c>
      <c r="I734">
        <v>1000</v>
      </c>
      <c r="L734">
        <v>1000</v>
      </c>
      <c r="M734" s="1">
        <v>43826</v>
      </c>
      <c r="N734">
        <v>1000</v>
      </c>
      <c r="O734">
        <v>1000</v>
      </c>
      <c r="P734" t="s">
        <v>247</v>
      </c>
      <c r="Q734" t="s">
        <v>247</v>
      </c>
      <c r="R734" t="s">
        <v>247</v>
      </c>
      <c r="S734" t="s">
        <v>247</v>
      </c>
      <c r="T734" t="s">
        <v>247</v>
      </c>
      <c r="U734" t="s">
        <v>247</v>
      </c>
      <c r="V734" t="s">
        <v>247</v>
      </c>
      <c r="W734" t="s">
        <v>247</v>
      </c>
      <c r="X734" t="s">
        <v>247</v>
      </c>
      <c r="Y734" t="s">
        <v>247</v>
      </c>
      <c r="Z734" t="s">
        <v>247</v>
      </c>
      <c r="AA734" t="s">
        <v>247</v>
      </c>
      <c r="AB734" t="s">
        <v>247</v>
      </c>
      <c r="AC734" t="s">
        <v>247</v>
      </c>
      <c r="AD734" t="s">
        <v>247</v>
      </c>
      <c r="AE734" t="s">
        <v>247</v>
      </c>
      <c r="AF734" t="s">
        <v>247</v>
      </c>
      <c r="AG734" t="s">
        <v>247</v>
      </c>
      <c r="AH734" t="s">
        <v>247</v>
      </c>
      <c r="AI734" t="s">
        <v>247</v>
      </c>
      <c r="AJ734" t="s">
        <v>247</v>
      </c>
      <c r="AK734" t="s">
        <v>247</v>
      </c>
      <c r="AL734">
        <v>0</v>
      </c>
      <c r="AM734" t="s">
        <v>247</v>
      </c>
      <c r="AN734" t="s">
        <v>247</v>
      </c>
      <c r="AO734" t="s">
        <v>247</v>
      </c>
      <c r="AP734" t="s">
        <v>247</v>
      </c>
      <c r="AU734">
        <v>0</v>
      </c>
      <c r="AV734" t="s">
        <v>1964</v>
      </c>
    </row>
    <row r="735" spans="1:48" x14ac:dyDescent="0.2">
      <c r="A735" t="s">
        <v>1957</v>
      </c>
      <c r="B735" t="s">
        <v>1962</v>
      </c>
      <c r="D735" t="s">
        <v>1965</v>
      </c>
      <c r="E735">
        <v>9</v>
      </c>
      <c r="F735">
        <v>0</v>
      </c>
      <c r="G735">
        <v>0</v>
      </c>
      <c r="I735">
        <v>1000</v>
      </c>
      <c r="L735">
        <v>1000</v>
      </c>
      <c r="M735" s="1">
        <v>43826</v>
      </c>
      <c r="N735">
        <v>1000</v>
      </c>
      <c r="O735">
        <v>1000</v>
      </c>
      <c r="P735" t="s">
        <v>247</v>
      </c>
      <c r="Q735" t="s">
        <v>247</v>
      </c>
      <c r="R735" t="s">
        <v>247</v>
      </c>
      <c r="S735" t="s">
        <v>247</v>
      </c>
      <c r="T735" t="s">
        <v>247</v>
      </c>
      <c r="U735" t="s">
        <v>247</v>
      </c>
      <c r="V735" t="s">
        <v>247</v>
      </c>
      <c r="W735" t="s">
        <v>247</v>
      </c>
      <c r="X735" t="s">
        <v>247</v>
      </c>
      <c r="Y735" t="s">
        <v>247</v>
      </c>
      <c r="Z735" t="s">
        <v>247</v>
      </c>
      <c r="AA735" t="s">
        <v>247</v>
      </c>
      <c r="AB735" t="s">
        <v>247</v>
      </c>
      <c r="AC735" t="s">
        <v>247</v>
      </c>
      <c r="AD735" t="s">
        <v>247</v>
      </c>
      <c r="AE735" t="s">
        <v>247</v>
      </c>
      <c r="AF735" t="s">
        <v>247</v>
      </c>
      <c r="AG735" t="s">
        <v>247</v>
      </c>
      <c r="AH735" t="s">
        <v>247</v>
      </c>
      <c r="AI735" t="s">
        <v>247</v>
      </c>
      <c r="AJ735" t="s">
        <v>247</v>
      </c>
      <c r="AK735" t="s">
        <v>247</v>
      </c>
      <c r="AL735">
        <v>0</v>
      </c>
      <c r="AM735" t="s">
        <v>247</v>
      </c>
      <c r="AN735" t="s">
        <v>247</v>
      </c>
      <c r="AO735" t="s">
        <v>247</v>
      </c>
      <c r="AP735" t="s">
        <v>247</v>
      </c>
      <c r="AU735">
        <v>0</v>
      </c>
      <c r="AV735" t="s">
        <v>1964</v>
      </c>
    </row>
    <row r="736" spans="1:48" x14ac:dyDescent="0.2">
      <c r="A736" t="s">
        <v>2112</v>
      </c>
      <c r="B736" t="s">
        <v>1962</v>
      </c>
      <c r="D736" t="s">
        <v>2113</v>
      </c>
      <c r="E736">
        <v>9</v>
      </c>
      <c r="F736">
        <v>0</v>
      </c>
      <c r="G736">
        <v>0</v>
      </c>
      <c r="I736">
        <v>800</v>
      </c>
      <c r="L736">
        <v>800</v>
      </c>
      <c r="M736" s="1">
        <v>43856</v>
      </c>
      <c r="N736">
        <v>800</v>
      </c>
      <c r="O736">
        <v>800</v>
      </c>
      <c r="P736" t="s">
        <v>247</v>
      </c>
      <c r="Q736" t="s">
        <v>247</v>
      </c>
      <c r="R736" t="s">
        <v>247</v>
      </c>
      <c r="S736" t="s">
        <v>247</v>
      </c>
      <c r="T736" t="s">
        <v>247</v>
      </c>
      <c r="U736" t="s">
        <v>247</v>
      </c>
      <c r="V736" t="s">
        <v>247</v>
      </c>
      <c r="W736" t="s">
        <v>247</v>
      </c>
      <c r="X736" t="s">
        <v>247</v>
      </c>
      <c r="Y736" t="s">
        <v>247</v>
      </c>
      <c r="Z736" t="s">
        <v>247</v>
      </c>
      <c r="AA736" t="s">
        <v>247</v>
      </c>
      <c r="AB736" t="s">
        <v>247</v>
      </c>
      <c r="AC736" t="s">
        <v>247</v>
      </c>
      <c r="AD736" t="s">
        <v>247</v>
      </c>
      <c r="AE736" t="s">
        <v>247</v>
      </c>
      <c r="AF736" t="s">
        <v>247</v>
      </c>
      <c r="AG736" t="s">
        <v>247</v>
      </c>
      <c r="AH736" t="s">
        <v>247</v>
      </c>
      <c r="AI736" t="s">
        <v>247</v>
      </c>
      <c r="AJ736" t="s">
        <v>247</v>
      </c>
      <c r="AK736" t="s">
        <v>247</v>
      </c>
      <c r="AL736">
        <v>0</v>
      </c>
      <c r="AM736" t="s">
        <v>247</v>
      </c>
      <c r="AN736" t="s">
        <v>247</v>
      </c>
      <c r="AO736" t="s">
        <v>247</v>
      </c>
      <c r="AP736" t="s">
        <v>247</v>
      </c>
      <c r="AU736">
        <v>0</v>
      </c>
      <c r="AV736" t="s">
        <v>2105</v>
      </c>
    </row>
    <row r="737" spans="1:48" x14ac:dyDescent="0.2">
      <c r="A737" t="s">
        <v>1955</v>
      </c>
      <c r="B737" t="s">
        <v>1962</v>
      </c>
      <c r="D737" t="s">
        <v>1966</v>
      </c>
      <c r="E737">
        <v>9</v>
      </c>
      <c r="F737">
        <v>0</v>
      </c>
      <c r="G737">
        <v>0</v>
      </c>
      <c r="H737">
        <v>-25</v>
      </c>
      <c r="I737">
        <v>1000</v>
      </c>
      <c r="L737">
        <v>975</v>
      </c>
      <c r="M737" s="1">
        <v>43826</v>
      </c>
      <c r="N737">
        <v>1000</v>
      </c>
      <c r="O737">
        <v>975</v>
      </c>
      <c r="P737" t="s">
        <v>247</v>
      </c>
      <c r="Q737" t="s">
        <v>247</v>
      </c>
      <c r="R737" t="s">
        <v>247</v>
      </c>
      <c r="S737" t="s">
        <v>247</v>
      </c>
      <c r="T737" t="s">
        <v>247</v>
      </c>
      <c r="U737" t="s">
        <v>247</v>
      </c>
      <c r="V737" t="s">
        <v>247</v>
      </c>
      <c r="W737" t="s">
        <v>247</v>
      </c>
      <c r="X737" t="s">
        <v>247</v>
      </c>
      <c r="Y737" t="s">
        <v>247</v>
      </c>
      <c r="Z737" t="s">
        <v>247</v>
      </c>
      <c r="AA737" t="s">
        <v>247</v>
      </c>
      <c r="AB737" t="s">
        <v>247</v>
      </c>
      <c r="AC737" t="s">
        <v>247</v>
      </c>
      <c r="AD737" t="s">
        <v>247</v>
      </c>
      <c r="AE737" t="s">
        <v>247</v>
      </c>
      <c r="AF737" t="s">
        <v>247</v>
      </c>
      <c r="AG737" t="s">
        <v>247</v>
      </c>
      <c r="AH737" t="s">
        <v>247</v>
      </c>
      <c r="AI737" t="s">
        <v>247</v>
      </c>
      <c r="AJ737" t="s">
        <v>247</v>
      </c>
      <c r="AK737" t="s">
        <v>247</v>
      </c>
      <c r="AL737">
        <v>0</v>
      </c>
      <c r="AM737" t="s">
        <v>247</v>
      </c>
      <c r="AN737" t="s">
        <v>247</v>
      </c>
      <c r="AO737" t="s">
        <v>247</v>
      </c>
      <c r="AP737" t="s">
        <v>247</v>
      </c>
      <c r="AQ737">
        <v>25</v>
      </c>
      <c r="AU737">
        <v>0</v>
      </c>
      <c r="AV737" t="s">
        <v>1964</v>
      </c>
    </row>
    <row r="738" spans="1:48" x14ac:dyDescent="0.2">
      <c r="A738" t="s">
        <v>2114</v>
      </c>
      <c r="B738" t="s">
        <v>1962</v>
      </c>
      <c r="D738" t="s">
        <v>2115</v>
      </c>
      <c r="E738">
        <v>9</v>
      </c>
      <c r="F738">
        <v>0</v>
      </c>
      <c r="G738">
        <v>0</v>
      </c>
      <c r="H738">
        <v>-68</v>
      </c>
      <c r="I738">
        <v>800</v>
      </c>
      <c r="L738">
        <v>732</v>
      </c>
      <c r="M738" s="1">
        <v>43856</v>
      </c>
      <c r="N738">
        <v>800</v>
      </c>
      <c r="O738">
        <v>732</v>
      </c>
      <c r="P738" t="s">
        <v>247</v>
      </c>
      <c r="Q738" t="s">
        <v>247</v>
      </c>
      <c r="R738" t="s">
        <v>247</v>
      </c>
      <c r="S738" t="s">
        <v>247</v>
      </c>
      <c r="T738" t="s">
        <v>247</v>
      </c>
      <c r="U738" t="s">
        <v>247</v>
      </c>
      <c r="V738" t="s">
        <v>247</v>
      </c>
      <c r="W738" t="s">
        <v>247</v>
      </c>
      <c r="X738" t="s">
        <v>247</v>
      </c>
      <c r="Y738" t="s">
        <v>247</v>
      </c>
      <c r="Z738" t="s">
        <v>247</v>
      </c>
      <c r="AA738" t="s">
        <v>247</v>
      </c>
      <c r="AB738" t="s">
        <v>247</v>
      </c>
      <c r="AC738" t="s">
        <v>247</v>
      </c>
      <c r="AD738" t="s">
        <v>247</v>
      </c>
      <c r="AE738" t="s">
        <v>247</v>
      </c>
      <c r="AF738" t="s">
        <v>247</v>
      </c>
      <c r="AG738" t="s">
        <v>247</v>
      </c>
      <c r="AH738" t="s">
        <v>247</v>
      </c>
      <c r="AI738" t="s">
        <v>247</v>
      </c>
      <c r="AJ738" t="s">
        <v>247</v>
      </c>
      <c r="AK738" t="s">
        <v>247</v>
      </c>
      <c r="AL738">
        <v>0</v>
      </c>
      <c r="AM738" t="s">
        <v>247</v>
      </c>
      <c r="AN738" t="s">
        <v>247</v>
      </c>
      <c r="AO738" t="s">
        <v>247</v>
      </c>
      <c r="AP738" t="s">
        <v>247</v>
      </c>
      <c r="AQ738">
        <v>68</v>
      </c>
      <c r="AU738">
        <v>0</v>
      </c>
      <c r="AV738" t="s">
        <v>2105</v>
      </c>
    </row>
    <row r="739" spans="1:48" x14ac:dyDescent="0.2">
      <c r="A739" t="s">
        <v>2116</v>
      </c>
      <c r="B739" t="s">
        <v>1962</v>
      </c>
      <c r="D739" t="s">
        <v>2117</v>
      </c>
      <c r="E739">
        <v>9</v>
      </c>
      <c r="F739">
        <v>0</v>
      </c>
      <c r="G739">
        <v>0</v>
      </c>
      <c r="H739">
        <v>-21</v>
      </c>
      <c r="I739">
        <v>800</v>
      </c>
      <c r="L739">
        <v>779</v>
      </c>
      <c r="M739" s="1">
        <v>43856</v>
      </c>
      <c r="N739">
        <v>800</v>
      </c>
      <c r="O739">
        <v>779</v>
      </c>
      <c r="P739" t="s">
        <v>247</v>
      </c>
      <c r="Q739" t="s">
        <v>247</v>
      </c>
      <c r="R739" t="s">
        <v>247</v>
      </c>
      <c r="S739" t="s">
        <v>247</v>
      </c>
      <c r="T739" t="s">
        <v>247</v>
      </c>
      <c r="U739" t="s">
        <v>247</v>
      </c>
      <c r="V739" t="s">
        <v>247</v>
      </c>
      <c r="W739" t="s">
        <v>247</v>
      </c>
      <c r="X739" t="s">
        <v>247</v>
      </c>
      <c r="Y739" t="s">
        <v>247</v>
      </c>
      <c r="Z739" t="s">
        <v>247</v>
      </c>
      <c r="AA739" t="s">
        <v>247</v>
      </c>
      <c r="AB739" t="s">
        <v>247</v>
      </c>
      <c r="AC739" t="s">
        <v>247</v>
      </c>
      <c r="AD739" t="s">
        <v>247</v>
      </c>
      <c r="AE739" t="s">
        <v>247</v>
      </c>
      <c r="AF739" t="s">
        <v>247</v>
      </c>
      <c r="AG739" t="s">
        <v>247</v>
      </c>
      <c r="AH739" t="s">
        <v>247</v>
      </c>
      <c r="AI739" t="s">
        <v>247</v>
      </c>
      <c r="AJ739" t="s">
        <v>247</v>
      </c>
      <c r="AK739" t="s">
        <v>247</v>
      </c>
      <c r="AL739">
        <v>0</v>
      </c>
      <c r="AM739" t="s">
        <v>247</v>
      </c>
      <c r="AN739" t="s">
        <v>247</v>
      </c>
      <c r="AO739" t="s">
        <v>247</v>
      </c>
      <c r="AP739" t="s">
        <v>247</v>
      </c>
      <c r="AQ739">
        <v>21</v>
      </c>
      <c r="AU739">
        <v>0</v>
      </c>
      <c r="AV739" t="s">
        <v>2105</v>
      </c>
    </row>
    <row r="740" spans="1:48" x14ac:dyDescent="0.2">
      <c r="A740" t="s">
        <v>2118</v>
      </c>
      <c r="B740" t="s">
        <v>1967</v>
      </c>
      <c r="D740" t="s">
        <v>2119</v>
      </c>
      <c r="E740">
        <v>9</v>
      </c>
      <c r="F740">
        <v>0</v>
      </c>
      <c r="G740">
        <v>0</v>
      </c>
      <c r="H740">
        <v>-525</v>
      </c>
      <c r="I740">
        <v>730</v>
      </c>
      <c r="L740">
        <v>205</v>
      </c>
      <c r="M740" s="1">
        <v>43856</v>
      </c>
      <c r="N740">
        <v>730</v>
      </c>
      <c r="O740">
        <v>205</v>
      </c>
      <c r="P740" t="s">
        <v>247</v>
      </c>
      <c r="Q740" t="s">
        <v>247</v>
      </c>
      <c r="R740" t="s">
        <v>247</v>
      </c>
      <c r="S740" t="s">
        <v>247</v>
      </c>
      <c r="T740" t="s">
        <v>247</v>
      </c>
      <c r="U740" t="s">
        <v>247</v>
      </c>
      <c r="V740" t="s">
        <v>247</v>
      </c>
      <c r="W740" t="s">
        <v>247</v>
      </c>
      <c r="X740" t="s">
        <v>247</v>
      </c>
      <c r="Y740" t="s">
        <v>247</v>
      </c>
      <c r="Z740" t="s">
        <v>247</v>
      </c>
      <c r="AA740" t="s">
        <v>247</v>
      </c>
      <c r="AB740" t="s">
        <v>247</v>
      </c>
      <c r="AC740" t="s">
        <v>247</v>
      </c>
      <c r="AD740" t="s">
        <v>247</v>
      </c>
      <c r="AE740" t="s">
        <v>247</v>
      </c>
      <c r="AF740" t="s">
        <v>247</v>
      </c>
      <c r="AG740" t="s">
        <v>247</v>
      </c>
      <c r="AH740" t="s">
        <v>247</v>
      </c>
      <c r="AI740" t="s">
        <v>247</v>
      </c>
      <c r="AJ740" t="s">
        <v>247</v>
      </c>
      <c r="AK740" t="s">
        <v>247</v>
      </c>
      <c r="AL740">
        <v>0</v>
      </c>
      <c r="AM740" t="s">
        <v>247</v>
      </c>
      <c r="AN740" t="s">
        <v>247</v>
      </c>
      <c r="AO740" t="s">
        <v>247</v>
      </c>
      <c r="AP740" t="s">
        <v>247</v>
      </c>
      <c r="AQ740">
        <v>525</v>
      </c>
      <c r="AU740">
        <v>0</v>
      </c>
      <c r="AV740" t="s">
        <v>159</v>
      </c>
    </row>
    <row r="741" spans="1:48" x14ac:dyDescent="0.2">
      <c r="A741" t="s">
        <v>1958</v>
      </c>
      <c r="B741" t="s">
        <v>1967</v>
      </c>
      <c r="D741" t="s">
        <v>1968</v>
      </c>
      <c r="E741">
        <v>9</v>
      </c>
      <c r="F741">
        <v>0</v>
      </c>
      <c r="G741">
        <v>0</v>
      </c>
      <c r="H741">
        <v>-394</v>
      </c>
      <c r="I741">
        <v>1500</v>
      </c>
      <c r="L741">
        <v>1106</v>
      </c>
      <c r="M741" s="1">
        <v>43826</v>
      </c>
      <c r="N741">
        <v>1500</v>
      </c>
      <c r="O741">
        <v>1106</v>
      </c>
      <c r="P741" t="s">
        <v>247</v>
      </c>
      <c r="Q741" t="s">
        <v>247</v>
      </c>
      <c r="R741" t="s">
        <v>247</v>
      </c>
      <c r="S741" t="s">
        <v>247</v>
      </c>
      <c r="T741" t="s">
        <v>247</v>
      </c>
      <c r="U741" t="s">
        <v>247</v>
      </c>
      <c r="V741" t="s">
        <v>247</v>
      </c>
      <c r="W741" t="s">
        <v>247</v>
      </c>
      <c r="X741" t="s">
        <v>247</v>
      </c>
      <c r="Y741" t="s">
        <v>247</v>
      </c>
      <c r="Z741" t="s">
        <v>247</v>
      </c>
      <c r="AA741" t="s">
        <v>247</v>
      </c>
      <c r="AB741" t="s">
        <v>247</v>
      </c>
      <c r="AC741" t="s">
        <v>247</v>
      </c>
      <c r="AD741" t="s">
        <v>247</v>
      </c>
      <c r="AE741" t="s">
        <v>247</v>
      </c>
      <c r="AF741" t="s">
        <v>247</v>
      </c>
      <c r="AG741" t="s">
        <v>247</v>
      </c>
      <c r="AH741" t="s">
        <v>247</v>
      </c>
      <c r="AI741" t="s">
        <v>247</v>
      </c>
      <c r="AJ741" t="s">
        <v>247</v>
      </c>
      <c r="AK741" t="s">
        <v>247</v>
      </c>
      <c r="AL741">
        <v>0</v>
      </c>
      <c r="AM741" t="s">
        <v>247</v>
      </c>
      <c r="AN741" t="s">
        <v>247</v>
      </c>
      <c r="AO741" t="s">
        <v>247</v>
      </c>
      <c r="AP741" t="s">
        <v>247</v>
      </c>
      <c r="AQ741">
        <v>394</v>
      </c>
      <c r="AU741">
        <v>0</v>
      </c>
      <c r="AV741" t="s">
        <v>1969</v>
      </c>
    </row>
    <row r="742" spans="1:48" x14ac:dyDescent="0.2">
      <c r="A742" t="s">
        <v>1959</v>
      </c>
      <c r="B742" t="s">
        <v>1967</v>
      </c>
      <c r="D742" t="s">
        <v>1970</v>
      </c>
      <c r="E742">
        <v>9</v>
      </c>
      <c r="F742">
        <v>0</v>
      </c>
      <c r="G742">
        <v>0</v>
      </c>
      <c r="H742">
        <v>-300</v>
      </c>
      <c r="I742">
        <v>1000</v>
      </c>
      <c r="L742">
        <v>700</v>
      </c>
      <c r="M742" s="1">
        <v>43826</v>
      </c>
      <c r="N742">
        <v>1000</v>
      </c>
      <c r="O742">
        <v>700</v>
      </c>
      <c r="P742" t="s">
        <v>247</v>
      </c>
      <c r="Q742" t="s">
        <v>247</v>
      </c>
      <c r="R742" t="s">
        <v>247</v>
      </c>
      <c r="S742" t="s">
        <v>247</v>
      </c>
      <c r="T742" t="s">
        <v>247</v>
      </c>
      <c r="U742" t="s">
        <v>247</v>
      </c>
      <c r="V742" t="s">
        <v>247</v>
      </c>
      <c r="W742" t="s">
        <v>247</v>
      </c>
      <c r="X742" t="s">
        <v>247</v>
      </c>
      <c r="Y742" t="s">
        <v>247</v>
      </c>
      <c r="Z742" t="s">
        <v>247</v>
      </c>
      <c r="AA742" t="s">
        <v>247</v>
      </c>
      <c r="AB742" t="s">
        <v>247</v>
      </c>
      <c r="AC742" t="s">
        <v>247</v>
      </c>
      <c r="AD742" t="s">
        <v>247</v>
      </c>
      <c r="AE742" t="s">
        <v>247</v>
      </c>
      <c r="AF742" t="s">
        <v>247</v>
      </c>
      <c r="AG742" t="s">
        <v>247</v>
      </c>
      <c r="AH742" t="s">
        <v>247</v>
      </c>
      <c r="AI742" t="s">
        <v>247</v>
      </c>
      <c r="AJ742" t="s">
        <v>247</v>
      </c>
      <c r="AK742" t="s">
        <v>247</v>
      </c>
      <c r="AL742">
        <v>0</v>
      </c>
      <c r="AM742" t="s">
        <v>247</v>
      </c>
      <c r="AN742" t="s">
        <v>247</v>
      </c>
      <c r="AO742" t="s">
        <v>247</v>
      </c>
      <c r="AP742" t="s">
        <v>247</v>
      </c>
      <c r="AQ742">
        <v>300</v>
      </c>
      <c r="AU742">
        <v>0</v>
      </c>
      <c r="AV742" t="s">
        <v>1964</v>
      </c>
    </row>
    <row r="743" spans="1:48" x14ac:dyDescent="0.2">
      <c r="A743" t="s">
        <v>2120</v>
      </c>
      <c r="B743" t="s">
        <v>1967</v>
      </c>
      <c r="D743" t="s">
        <v>2121</v>
      </c>
      <c r="E743">
        <v>9</v>
      </c>
      <c r="F743">
        <v>0</v>
      </c>
      <c r="G743">
        <v>0</v>
      </c>
      <c r="H743">
        <v>-505</v>
      </c>
      <c r="I743">
        <v>800</v>
      </c>
      <c r="L743">
        <v>295</v>
      </c>
      <c r="M743" s="1">
        <v>43856</v>
      </c>
      <c r="N743">
        <v>800</v>
      </c>
      <c r="O743">
        <v>295</v>
      </c>
      <c r="P743" t="s">
        <v>247</v>
      </c>
      <c r="Q743" t="s">
        <v>247</v>
      </c>
      <c r="R743" t="s">
        <v>247</v>
      </c>
      <c r="S743" t="s">
        <v>247</v>
      </c>
      <c r="T743" t="s">
        <v>247</v>
      </c>
      <c r="U743" t="s">
        <v>247</v>
      </c>
      <c r="V743" t="s">
        <v>247</v>
      </c>
      <c r="W743" t="s">
        <v>247</v>
      </c>
      <c r="X743" t="s">
        <v>247</v>
      </c>
      <c r="Y743" t="s">
        <v>247</v>
      </c>
      <c r="Z743" t="s">
        <v>247</v>
      </c>
      <c r="AA743" t="s">
        <v>247</v>
      </c>
      <c r="AB743" t="s">
        <v>247</v>
      </c>
      <c r="AC743" t="s">
        <v>247</v>
      </c>
      <c r="AD743" t="s">
        <v>247</v>
      </c>
      <c r="AE743" t="s">
        <v>247</v>
      </c>
      <c r="AF743" t="s">
        <v>247</v>
      </c>
      <c r="AG743" t="s">
        <v>247</v>
      </c>
      <c r="AH743" t="s">
        <v>247</v>
      </c>
      <c r="AI743" t="s">
        <v>247</v>
      </c>
      <c r="AJ743" t="s">
        <v>247</v>
      </c>
      <c r="AK743" t="s">
        <v>247</v>
      </c>
      <c r="AL743">
        <v>0</v>
      </c>
      <c r="AM743" t="s">
        <v>247</v>
      </c>
      <c r="AN743" t="s">
        <v>247</v>
      </c>
      <c r="AO743" t="s">
        <v>247</v>
      </c>
      <c r="AP743" t="s">
        <v>247</v>
      </c>
      <c r="AQ743">
        <v>505</v>
      </c>
      <c r="AU743">
        <v>0</v>
      </c>
      <c r="AV743" t="s">
        <v>2105</v>
      </c>
    </row>
    <row r="744" spans="1:48" x14ac:dyDescent="0.2">
      <c r="A744" t="s">
        <v>2122</v>
      </c>
      <c r="B744" t="s">
        <v>1967</v>
      </c>
      <c r="D744" t="s">
        <v>2123</v>
      </c>
      <c r="E744">
        <v>9</v>
      </c>
      <c r="F744">
        <v>0</v>
      </c>
      <c r="G744">
        <v>0</v>
      </c>
      <c r="H744">
        <v>-468</v>
      </c>
      <c r="I744">
        <v>800</v>
      </c>
      <c r="L744">
        <v>332</v>
      </c>
      <c r="M744" s="1">
        <v>43856</v>
      </c>
      <c r="N744">
        <v>800</v>
      </c>
      <c r="O744">
        <v>332</v>
      </c>
      <c r="P744" t="s">
        <v>247</v>
      </c>
      <c r="Q744" t="s">
        <v>247</v>
      </c>
      <c r="R744" t="s">
        <v>247</v>
      </c>
      <c r="S744" t="s">
        <v>247</v>
      </c>
      <c r="T744" t="s">
        <v>247</v>
      </c>
      <c r="U744" t="s">
        <v>247</v>
      </c>
      <c r="V744" t="s">
        <v>247</v>
      </c>
      <c r="W744" t="s">
        <v>247</v>
      </c>
      <c r="X744" t="s">
        <v>247</v>
      </c>
      <c r="Y744" t="s">
        <v>247</v>
      </c>
      <c r="Z744" t="s">
        <v>247</v>
      </c>
      <c r="AA744" t="s">
        <v>247</v>
      </c>
      <c r="AB744" t="s">
        <v>247</v>
      </c>
      <c r="AC744" t="s">
        <v>247</v>
      </c>
      <c r="AD744" t="s">
        <v>247</v>
      </c>
      <c r="AE744" t="s">
        <v>247</v>
      </c>
      <c r="AF744" t="s">
        <v>247</v>
      </c>
      <c r="AG744" t="s">
        <v>247</v>
      </c>
      <c r="AH744" t="s">
        <v>247</v>
      </c>
      <c r="AI744" t="s">
        <v>247</v>
      </c>
      <c r="AJ744" t="s">
        <v>247</v>
      </c>
      <c r="AK744" t="s">
        <v>247</v>
      </c>
      <c r="AL744">
        <v>0</v>
      </c>
      <c r="AM744" t="s">
        <v>247</v>
      </c>
      <c r="AN744" t="s">
        <v>247</v>
      </c>
      <c r="AO744" t="s">
        <v>247</v>
      </c>
      <c r="AP744" t="s">
        <v>247</v>
      </c>
      <c r="AQ744">
        <v>468</v>
      </c>
      <c r="AU744">
        <v>0</v>
      </c>
      <c r="AV744" t="s">
        <v>2105</v>
      </c>
    </row>
    <row r="745" spans="1:48" x14ac:dyDescent="0.2">
      <c r="A745" t="s">
        <v>2124</v>
      </c>
      <c r="B745" t="s">
        <v>1967</v>
      </c>
      <c r="D745" t="s">
        <v>2125</v>
      </c>
      <c r="E745">
        <v>9</v>
      </c>
      <c r="F745">
        <v>0</v>
      </c>
      <c r="G745">
        <v>0</v>
      </c>
      <c r="H745">
        <v>-553</v>
      </c>
      <c r="I745">
        <v>751</v>
      </c>
      <c r="L745">
        <v>198</v>
      </c>
      <c r="M745" s="1">
        <v>43856</v>
      </c>
      <c r="N745">
        <v>751</v>
      </c>
      <c r="O745">
        <v>198</v>
      </c>
      <c r="P745" t="s">
        <v>247</v>
      </c>
      <c r="Q745" t="s">
        <v>247</v>
      </c>
      <c r="R745" t="s">
        <v>247</v>
      </c>
      <c r="S745" t="s">
        <v>247</v>
      </c>
      <c r="T745" t="s">
        <v>247</v>
      </c>
      <c r="U745" t="s">
        <v>247</v>
      </c>
      <c r="V745" t="s">
        <v>247</v>
      </c>
      <c r="W745" t="s">
        <v>247</v>
      </c>
      <c r="X745" t="s">
        <v>247</v>
      </c>
      <c r="Y745" t="s">
        <v>247</v>
      </c>
      <c r="Z745" t="s">
        <v>247</v>
      </c>
      <c r="AA745" t="s">
        <v>247</v>
      </c>
      <c r="AB745" t="s">
        <v>247</v>
      </c>
      <c r="AC745" t="s">
        <v>247</v>
      </c>
      <c r="AD745" t="s">
        <v>247</v>
      </c>
      <c r="AE745" t="s">
        <v>247</v>
      </c>
      <c r="AF745" t="s">
        <v>247</v>
      </c>
      <c r="AG745" t="s">
        <v>247</v>
      </c>
      <c r="AH745" t="s">
        <v>247</v>
      </c>
      <c r="AI745" t="s">
        <v>247</v>
      </c>
      <c r="AJ745" t="s">
        <v>247</v>
      </c>
      <c r="AK745" t="s">
        <v>247</v>
      </c>
      <c r="AL745">
        <v>0</v>
      </c>
      <c r="AM745" t="s">
        <v>247</v>
      </c>
      <c r="AN745" t="s">
        <v>247</v>
      </c>
      <c r="AO745" t="s">
        <v>247</v>
      </c>
      <c r="AP745" t="s">
        <v>247</v>
      </c>
      <c r="AQ745">
        <v>553</v>
      </c>
      <c r="AU745">
        <v>0</v>
      </c>
      <c r="AV745" t="s">
        <v>180</v>
      </c>
    </row>
    <row r="746" spans="1:48" x14ac:dyDescent="0.2">
      <c r="A746" t="s">
        <v>2126</v>
      </c>
      <c r="B746" t="s">
        <v>2127</v>
      </c>
      <c r="D746" t="s">
        <v>2128</v>
      </c>
      <c r="E746">
        <v>16.5</v>
      </c>
      <c r="F746">
        <v>0</v>
      </c>
      <c r="G746">
        <v>0</v>
      </c>
      <c r="H746">
        <v>-50</v>
      </c>
      <c r="I746">
        <v>840</v>
      </c>
      <c r="L746">
        <v>790</v>
      </c>
      <c r="M746" s="1">
        <v>43856</v>
      </c>
      <c r="N746">
        <v>840</v>
      </c>
      <c r="O746">
        <v>790</v>
      </c>
      <c r="P746" t="s">
        <v>247</v>
      </c>
      <c r="Q746" t="s">
        <v>247</v>
      </c>
      <c r="R746" t="s">
        <v>247</v>
      </c>
      <c r="S746" t="s">
        <v>247</v>
      </c>
      <c r="T746" t="s">
        <v>247</v>
      </c>
      <c r="U746" t="s">
        <v>247</v>
      </c>
      <c r="V746" t="s">
        <v>247</v>
      </c>
      <c r="W746" t="s">
        <v>247</v>
      </c>
      <c r="X746" t="s">
        <v>247</v>
      </c>
      <c r="Y746" t="s">
        <v>247</v>
      </c>
      <c r="Z746" t="s">
        <v>247</v>
      </c>
      <c r="AA746" t="s">
        <v>247</v>
      </c>
      <c r="AB746" t="s">
        <v>247</v>
      </c>
      <c r="AC746" t="s">
        <v>247</v>
      </c>
      <c r="AD746" t="s">
        <v>247</v>
      </c>
      <c r="AE746" t="s">
        <v>247</v>
      </c>
      <c r="AF746" t="s">
        <v>247</v>
      </c>
      <c r="AG746" t="s">
        <v>247</v>
      </c>
      <c r="AH746" t="s">
        <v>247</v>
      </c>
      <c r="AI746" t="s">
        <v>247</v>
      </c>
      <c r="AJ746" t="s">
        <v>247</v>
      </c>
      <c r="AK746" t="s">
        <v>247</v>
      </c>
      <c r="AL746">
        <v>0</v>
      </c>
      <c r="AM746" t="s">
        <v>247</v>
      </c>
      <c r="AN746" t="s">
        <v>247</v>
      </c>
      <c r="AO746" t="s">
        <v>247</v>
      </c>
      <c r="AP746" t="s">
        <v>247</v>
      </c>
      <c r="AQ746">
        <v>50</v>
      </c>
      <c r="AU746">
        <v>0</v>
      </c>
      <c r="AV746" t="s">
        <v>181</v>
      </c>
    </row>
    <row r="747" spans="1:48" x14ac:dyDescent="0.2">
      <c r="A747" t="s">
        <v>2129</v>
      </c>
      <c r="B747" t="s">
        <v>2127</v>
      </c>
      <c r="D747" t="s">
        <v>2130</v>
      </c>
      <c r="E747">
        <v>16.5</v>
      </c>
      <c r="F747">
        <v>0</v>
      </c>
      <c r="G747">
        <v>0</v>
      </c>
      <c r="H747">
        <v>-193</v>
      </c>
      <c r="I747">
        <v>300</v>
      </c>
      <c r="L747">
        <v>107</v>
      </c>
      <c r="M747" s="1">
        <v>43856</v>
      </c>
      <c r="N747">
        <v>300</v>
      </c>
      <c r="O747">
        <v>107</v>
      </c>
      <c r="P747" t="s">
        <v>247</v>
      </c>
      <c r="Q747" t="s">
        <v>247</v>
      </c>
      <c r="R747" t="s">
        <v>247</v>
      </c>
      <c r="S747" t="s">
        <v>247</v>
      </c>
      <c r="T747" t="s">
        <v>247</v>
      </c>
      <c r="U747" t="s">
        <v>247</v>
      </c>
      <c r="V747" t="s">
        <v>247</v>
      </c>
      <c r="W747" t="s">
        <v>247</v>
      </c>
      <c r="X747" t="s">
        <v>247</v>
      </c>
      <c r="Y747" t="s">
        <v>247</v>
      </c>
      <c r="Z747" t="s">
        <v>247</v>
      </c>
      <c r="AA747" t="s">
        <v>247</v>
      </c>
      <c r="AB747" t="s">
        <v>247</v>
      </c>
      <c r="AC747" t="s">
        <v>247</v>
      </c>
      <c r="AD747" t="s">
        <v>247</v>
      </c>
      <c r="AE747" t="s">
        <v>247</v>
      </c>
      <c r="AF747" t="s">
        <v>247</v>
      </c>
      <c r="AG747" t="s">
        <v>247</v>
      </c>
      <c r="AH747" t="s">
        <v>247</v>
      </c>
      <c r="AI747" t="s">
        <v>247</v>
      </c>
      <c r="AJ747" t="s">
        <v>247</v>
      </c>
      <c r="AK747" t="s">
        <v>247</v>
      </c>
      <c r="AL747">
        <v>0</v>
      </c>
      <c r="AM747" t="s">
        <v>247</v>
      </c>
      <c r="AN747" t="s">
        <v>247</v>
      </c>
      <c r="AO747" t="s">
        <v>247</v>
      </c>
      <c r="AP747" t="s">
        <v>247</v>
      </c>
      <c r="AQ747">
        <v>193</v>
      </c>
      <c r="AU747">
        <v>0</v>
      </c>
      <c r="AV747" t="s">
        <v>2060</v>
      </c>
    </row>
    <row r="748" spans="1:48" x14ac:dyDescent="0.2">
      <c r="A748" t="s">
        <v>2131</v>
      </c>
      <c r="B748" t="s">
        <v>2127</v>
      </c>
      <c r="D748" t="s">
        <v>2132</v>
      </c>
      <c r="E748">
        <v>16.5</v>
      </c>
      <c r="F748">
        <v>0</v>
      </c>
      <c r="G748">
        <v>0</v>
      </c>
      <c r="H748">
        <v>-132</v>
      </c>
      <c r="I748">
        <v>900</v>
      </c>
      <c r="L748">
        <v>768</v>
      </c>
      <c r="M748" s="1">
        <v>43856</v>
      </c>
      <c r="N748">
        <v>900</v>
      </c>
      <c r="O748">
        <v>768</v>
      </c>
      <c r="P748" t="s">
        <v>247</v>
      </c>
      <c r="Q748" t="s">
        <v>247</v>
      </c>
      <c r="R748" t="s">
        <v>247</v>
      </c>
      <c r="S748" t="s">
        <v>247</v>
      </c>
      <c r="T748" t="s">
        <v>247</v>
      </c>
      <c r="U748" t="s">
        <v>247</v>
      </c>
      <c r="V748" t="s">
        <v>247</v>
      </c>
      <c r="W748" t="s">
        <v>247</v>
      </c>
      <c r="X748" t="s">
        <v>247</v>
      </c>
      <c r="Y748" t="s">
        <v>247</v>
      </c>
      <c r="Z748" t="s">
        <v>247</v>
      </c>
      <c r="AA748" t="s">
        <v>247</v>
      </c>
      <c r="AB748" t="s">
        <v>247</v>
      </c>
      <c r="AC748" t="s">
        <v>247</v>
      </c>
      <c r="AD748" t="s">
        <v>247</v>
      </c>
      <c r="AE748" t="s">
        <v>247</v>
      </c>
      <c r="AF748" t="s">
        <v>247</v>
      </c>
      <c r="AG748" t="s">
        <v>247</v>
      </c>
      <c r="AH748" t="s">
        <v>247</v>
      </c>
      <c r="AI748" t="s">
        <v>247</v>
      </c>
      <c r="AJ748" t="s">
        <v>247</v>
      </c>
      <c r="AK748" t="s">
        <v>247</v>
      </c>
      <c r="AL748">
        <v>0</v>
      </c>
      <c r="AM748" t="s">
        <v>247</v>
      </c>
      <c r="AN748" t="s">
        <v>247</v>
      </c>
      <c r="AO748" t="s">
        <v>247</v>
      </c>
      <c r="AP748" t="s">
        <v>247</v>
      </c>
      <c r="AQ748">
        <v>132</v>
      </c>
      <c r="AU748">
        <v>0</v>
      </c>
      <c r="AV748" t="s">
        <v>182</v>
      </c>
    </row>
    <row r="749" spans="1:48" x14ac:dyDescent="0.2">
      <c r="A749" t="s">
        <v>2133</v>
      </c>
      <c r="B749" t="s">
        <v>1971</v>
      </c>
      <c r="D749" t="s">
        <v>2134</v>
      </c>
      <c r="E749">
        <v>15.5</v>
      </c>
      <c r="F749">
        <v>0</v>
      </c>
      <c r="G749">
        <v>0</v>
      </c>
      <c r="H749">
        <v>-506</v>
      </c>
      <c r="I749">
        <v>1430</v>
      </c>
      <c r="L749">
        <v>924</v>
      </c>
      <c r="M749" s="1">
        <v>43856</v>
      </c>
      <c r="N749">
        <v>1430</v>
      </c>
      <c r="O749">
        <v>924</v>
      </c>
      <c r="P749" t="s">
        <v>247</v>
      </c>
      <c r="Q749" t="s">
        <v>247</v>
      </c>
      <c r="R749" t="s">
        <v>247</v>
      </c>
      <c r="S749" t="s">
        <v>247</v>
      </c>
      <c r="T749" t="s">
        <v>247</v>
      </c>
      <c r="U749" t="s">
        <v>247</v>
      </c>
      <c r="V749" t="s">
        <v>247</v>
      </c>
      <c r="W749" t="s">
        <v>247</v>
      </c>
      <c r="X749" t="s">
        <v>247</v>
      </c>
      <c r="Y749" t="s">
        <v>247</v>
      </c>
      <c r="Z749" t="s">
        <v>247</v>
      </c>
      <c r="AA749" t="s">
        <v>247</v>
      </c>
      <c r="AB749" t="s">
        <v>247</v>
      </c>
      <c r="AC749" t="s">
        <v>247</v>
      </c>
      <c r="AD749" t="s">
        <v>247</v>
      </c>
      <c r="AE749" t="s">
        <v>247</v>
      </c>
      <c r="AF749" t="s">
        <v>247</v>
      </c>
      <c r="AG749" t="s">
        <v>247</v>
      </c>
      <c r="AH749" t="s">
        <v>247</v>
      </c>
      <c r="AI749" t="s">
        <v>247</v>
      </c>
      <c r="AJ749" t="s">
        <v>247</v>
      </c>
      <c r="AK749" t="s">
        <v>247</v>
      </c>
      <c r="AL749">
        <v>0</v>
      </c>
      <c r="AM749" t="s">
        <v>247</v>
      </c>
      <c r="AN749" t="s">
        <v>247</v>
      </c>
      <c r="AO749" t="s">
        <v>247</v>
      </c>
      <c r="AP749" t="s">
        <v>247</v>
      </c>
      <c r="AQ749">
        <v>506</v>
      </c>
      <c r="AU749">
        <v>0</v>
      </c>
      <c r="AV749" t="s">
        <v>183</v>
      </c>
    </row>
    <row r="750" spans="1:48" x14ac:dyDescent="0.2">
      <c r="A750" t="s">
        <v>1961</v>
      </c>
      <c r="B750" t="s">
        <v>1971</v>
      </c>
      <c r="D750" t="s">
        <v>1972</v>
      </c>
      <c r="E750">
        <v>15.5</v>
      </c>
      <c r="F750">
        <v>0</v>
      </c>
      <c r="G750">
        <v>0</v>
      </c>
      <c r="H750">
        <v>-325</v>
      </c>
      <c r="I750">
        <v>1000</v>
      </c>
      <c r="L750">
        <v>675</v>
      </c>
      <c r="M750" s="1">
        <v>43826</v>
      </c>
      <c r="N750">
        <v>1000</v>
      </c>
      <c r="O750">
        <v>675</v>
      </c>
      <c r="P750" t="s">
        <v>247</v>
      </c>
      <c r="Q750" t="s">
        <v>247</v>
      </c>
      <c r="R750" t="s">
        <v>247</v>
      </c>
      <c r="S750" t="s">
        <v>247</v>
      </c>
      <c r="T750" t="s">
        <v>247</v>
      </c>
      <c r="U750" t="s">
        <v>247</v>
      </c>
      <c r="V750" t="s">
        <v>247</v>
      </c>
      <c r="W750" t="s">
        <v>247</v>
      </c>
      <c r="X750" t="s">
        <v>247</v>
      </c>
      <c r="Y750" t="s">
        <v>247</v>
      </c>
      <c r="Z750" t="s">
        <v>247</v>
      </c>
      <c r="AA750" t="s">
        <v>247</v>
      </c>
      <c r="AB750" t="s">
        <v>247</v>
      </c>
      <c r="AC750" t="s">
        <v>247</v>
      </c>
      <c r="AD750" t="s">
        <v>247</v>
      </c>
      <c r="AE750" t="s">
        <v>247</v>
      </c>
      <c r="AF750" t="s">
        <v>247</v>
      </c>
      <c r="AG750" t="s">
        <v>247</v>
      </c>
      <c r="AH750" t="s">
        <v>247</v>
      </c>
      <c r="AI750" t="s">
        <v>247</v>
      </c>
      <c r="AJ750" t="s">
        <v>247</v>
      </c>
      <c r="AK750" t="s">
        <v>247</v>
      </c>
      <c r="AL750">
        <v>0</v>
      </c>
      <c r="AM750" t="s">
        <v>247</v>
      </c>
      <c r="AN750" t="s">
        <v>247</v>
      </c>
      <c r="AO750" t="s">
        <v>247</v>
      </c>
      <c r="AP750" t="s">
        <v>247</v>
      </c>
      <c r="AQ750">
        <v>325</v>
      </c>
      <c r="AU750">
        <v>0</v>
      </c>
      <c r="AV750" t="s">
        <v>1964</v>
      </c>
    </row>
    <row r="751" spans="1:48" x14ac:dyDescent="0.2">
      <c r="A751" t="s">
        <v>1960</v>
      </c>
      <c r="B751" t="s">
        <v>1971</v>
      </c>
      <c r="D751" t="s">
        <v>1973</v>
      </c>
      <c r="E751">
        <v>15.5</v>
      </c>
      <c r="F751">
        <v>0</v>
      </c>
      <c r="G751">
        <v>0</v>
      </c>
      <c r="H751">
        <v>-345</v>
      </c>
      <c r="I751">
        <v>1500</v>
      </c>
      <c r="L751">
        <v>1155</v>
      </c>
      <c r="M751" s="1">
        <v>43826</v>
      </c>
      <c r="N751">
        <v>1500</v>
      </c>
      <c r="O751">
        <v>1155</v>
      </c>
      <c r="P751" t="s">
        <v>247</v>
      </c>
      <c r="Q751" t="s">
        <v>247</v>
      </c>
      <c r="R751" t="s">
        <v>247</v>
      </c>
      <c r="S751" t="s">
        <v>247</v>
      </c>
      <c r="T751" t="s">
        <v>247</v>
      </c>
      <c r="U751" t="s">
        <v>247</v>
      </c>
      <c r="V751" t="s">
        <v>247</v>
      </c>
      <c r="W751" t="s">
        <v>247</v>
      </c>
      <c r="X751" t="s">
        <v>247</v>
      </c>
      <c r="Y751" t="s">
        <v>247</v>
      </c>
      <c r="Z751" t="s">
        <v>247</v>
      </c>
      <c r="AA751" t="s">
        <v>247</v>
      </c>
      <c r="AB751" t="s">
        <v>247</v>
      </c>
      <c r="AC751" t="s">
        <v>247</v>
      </c>
      <c r="AD751" t="s">
        <v>247</v>
      </c>
      <c r="AE751" t="s">
        <v>247</v>
      </c>
      <c r="AF751" t="s">
        <v>247</v>
      </c>
      <c r="AG751" t="s">
        <v>247</v>
      </c>
      <c r="AH751" t="s">
        <v>247</v>
      </c>
      <c r="AI751" t="s">
        <v>247</v>
      </c>
      <c r="AJ751" t="s">
        <v>247</v>
      </c>
      <c r="AK751" t="s">
        <v>247</v>
      </c>
      <c r="AL751">
        <v>0</v>
      </c>
      <c r="AM751" t="s">
        <v>247</v>
      </c>
      <c r="AN751" t="s">
        <v>247</v>
      </c>
      <c r="AO751" t="s">
        <v>247</v>
      </c>
      <c r="AP751" t="s">
        <v>247</v>
      </c>
      <c r="AQ751">
        <v>345</v>
      </c>
      <c r="AU751">
        <v>0</v>
      </c>
      <c r="AV751" t="s">
        <v>1969</v>
      </c>
    </row>
    <row r="752" spans="1:48" x14ac:dyDescent="0.2">
      <c r="A752" t="s">
        <v>2135</v>
      </c>
      <c r="B752" t="s">
        <v>1971</v>
      </c>
      <c r="D752" t="s">
        <v>2136</v>
      </c>
      <c r="E752">
        <v>15.5</v>
      </c>
      <c r="F752">
        <v>0</v>
      </c>
      <c r="G752">
        <v>0</v>
      </c>
      <c r="H752">
        <v>-450</v>
      </c>
      <c r="I752">
        <v>1451</v>
      </c>
      <c r="L752">
        <v>1001</v>
      </c>
      <c r="M752" s="1">
        <v>43856</v>
      </c>
      <c r="N752">
        <v>1451</v>
      </c>
      <c r="O752">
        <v>1001</v>
      </c>
      <c r="P752" t="s">
        <v>247</v>
      </c>
      <c r="Q752" t="s">
        <v>247</v>
      </c>
      <c r="R752" t="s">
        <v>247</v>
      </c>
      <c r="S752" t="s">
        <v>247</v>
      </c>
      <c r="T752" t="s">
        <v>247</v>
      </c>
      <c r="U752" t="s">
        <v>247</v>
      </c>
      <c r="V752" t="s">
        <v>247</v>
      </c>
      <c r="W752" t="s">
        <v>247</v>
      </c>
      <c r="X752" t="s">
        <v>247</v>
      </c>
      <c r="Y752" t="s">
        <v>247</v>
      </c>
      <c r="Z752" t="s">
        <v>247</v>
      </c>
      <c r="AA752" t="s">
        <v>247</v>
      </c>
      <c r="AB752" t="s">
        <v>247</v>
      </c>
      <c r="AC752" t="s">
        <v>247</v>
      </c>
      <c r="AD752" t="s">
        <v>247</v>
      </c>
      <c r="AE752" t="s">
        <v>247</v>
      </c>
      <c r="AF752" t="s">
        <v>247</v>
      </c>
      <c r="AG752" t="s">
        <v>247</v>
      </c>
      <c r="AH752" t="s">
        <v>247</v>
      </c>
      <c r="AI752" t="s">
        <v>247</v>
      </c>
      <c r="AJ752" t="s">
        <v>247</v>
      </c>
      <c r="AK752" t="s">
        <v>247</v>
      </c>
      <c r="AL752">
        <v>0</v>
      </c>
      <c r="AM752" t="s">
        <v>247</v>
      </c>
      <c r="AN752" t="s">
        <v>247</v>
      </c>
      <c r="AO752" t="s">
        <v>247</v>
      </c>
      <c r="AP752" t="s">
        <v>247</v>
      </c>
      <c r="AQ752">
        <v>450</v>
      </c>
      <c r="AU752">
        <v>0</v>
      </c>
      <c r="AV752" t="s">
        <v>184</v>
      </c>
    </row>
    <row r="753" spans="1:48" x14ac:dyDescent="0.2">
      <c r="A753" t="s">
        <v>2137</v>
      </c>
      <c r="B753" t="s">
        <v>2138</v>
      </c>
      <c r="D753" t="s">
        <v>2139</v>
      </c>
      <c r="E753">
        <v>16.5</v>
      </c>
      <c r="F753">
        <v>0</v>
      </c>
      <c r="G753">
        <v>0</v>
      </c>
      <c r="H753">
        <v>-572</v>
      </c>
      <c r="I753">
        <v>930</v>
      </c>
      <c r="L753">
        <v>358</v>
      </c>
      <c r="M753" s="1">
        <v>43856</v>
      </c>
      <c r="N753">
        <v>930</v>
      </c>
      <c r="O753">
        <v>358</v>
      </c>
      <c r="P753" t="s">
        <v>247</v>
      </c>
      <c r="Q753" t="s">
        <v>247</v>
      </c>
      <c r="R753" t="s">
        <v>247</v>
      </c>
      <c r="S753" t="s">
        <v>247</v>
      </c>
      <c r="T753" t="s">
        <v>247</v>
      </c>
      <c r="U753" t="s">
        <v>247</v>
      </c>
      <c r="V753" t="s">
        <v>247</v>
      </c>
      <c r="W753" t="s">
        <v>247</v>
      </c>
      <c r="X753" t="s">
        <v>247</v>
      </c>
      <c r="Y753" t="s">
        <v>247</v>
      </c>
      <c r="Z753" t="s">
        <v>247</v>
      </c>
      <c r="AA753" t="s">
        <v>247</v>
      </c>
      <c r="AB753" t="s">
        <v>247</v>
      </c>
      <c r="AC753" t="s">
        <v>247</v>
      </c>
      <c r="AD753" t="s">
        <v>247</v>
      </c>
      <c r="AE753" t="s">
        <v>247</v>
      </c>
      <c r="AF753" t="s">
        <v>247</v>
      </c>
      <c r="AG753" t="s">
        <v>247</v>
      </c>
      <c r="AH753" t="s">
        <v>247</v>
      </c>
      <c r="AI753" t="s">
        <v>247</v>
      </c>
      <c r="AJ753" t="s">
        <v>247</v>
      </c>
      <c r="AK753" t="s">
        <v>247</v>
      </c>
      <c r="AL753">
        <v>0</v>
      </c>
      <c r="AM753" t="s">
        <v>247</v>
      </c>
      <c r="AN753" t="s">
        <v>247</v>
      </c>
      <c r="AO753" t="s">
        <v>247</v>
      </c>
      <c r="AP753" t="s">
        <v>247</v>
      </c>
      <c r="AQ753">
        <v>572</v>
      </c>
      <c r="AU753">
        <v>0</v>
      </c>
      <c r="AV753" t="s">
        <v>185</v>
      </c>
    </row>
    <row r="754" spans="1:48" x14ac:dyDescent="0.2">
      <c r="A754" t="s">
        <v>2140</v>
      </c>
      <c r="B754" t="s">
        <v>2138</v>
      </c>
      <c r="D754" t="s">
        <v>2141</v>
      </c>
      <c r="E754">
        <v>16.5</v>
      </c>
      <c r="F754">
        <v>0</v>
      </c>
      <c r="G754">
        <v>0</v>
      </c>
      <c r="H754">
        <v>-220</v>
      </c>
      <c r="I754">
        <v>551</v>
      </c>
      <c r="L754">
        <v>331</v>
      </c>
      <c r="M754" s="1">
        <v>43856</v>
      </c>
      <c r="N754">
        <v>551</v>
      </c>
      <c r="O754">
        <v>331</v>
      </c>
      <c r="P754" t="s">
        <v>247</v>
      </c>
      <c r="Q754" t="s">
        <v>247</v>
      </c>
      <c r="R754" t="s">
        <v>247</v>
      </c>
      <c r="S754" t="s">
        <v>247</v>
      </c>
      <c r="T754" t="s">
        <v>247</v>
      </c>
      <c r="U754" t="s">
        <v>247</v>
      </c>
      <c r="V754" t="s">
        <v>247</v>
      </c>
      <c r="W754" t="s">
        <v>247</v>
      </c>
      <c r="X754" t="s">
        <v>247</v>
      </c>
      <c r="Y754" t="s">
        <v>247</v>
      </c>
      <c r="Z754" t="s">
        <v>247</v>
      </c>
      <c r="AA754" t="s">
        <v>247</v>
      </c>
      <c r="AB754" t="s">
        <v>247</v>
      </c>
      <c r="AC754" t="s">
        <v>247</v>
      </c>
      <c r="AD754" t="s">
        <v>247</v>
      </c>
      <c r="AE754" t="s">
        <v>247</v>
      </c>
      <c r="AF754" t="s">
        <v>247</v>
      </c>
      <c r="AG754" t="s">
        <v>247</v>
      </c>
      <c r="AH754" t="s">
        <v>247</v>
      </c>
      <c r="AI754" t="s">
        <v>247</v>
      </c>
      <c r="AJ754" t="s">
        <v>247</v>
      </c>
      <c r="AK754" t="s">
        <v>247</v>
      </c>
      <c r="AL754">
        <v>0</v>
      </c>
      <c r="AM754" t="s">
        <v>247</v>
      </c>
      <c r="AN754" t="s">
        <v>247</v>
      </c>
      <c r="AO754" t="s">
        <v>247</v>
      </c>
      <c r="AP754" t="s">
        <v>247</v>
      </c>
      <c r="AQ754">
        <v>220</v>
      </c>
      <c r="AU754">
        <v>0</v>
      </c>
      <c r="AV754" t="s">
        <v>186</v>
      </c>
    </row>
    <row r="755" spans="1:48" x14ac:dyDescent="0.2">
      <c r="A755" t="s">
        <v>2142</v>
      </c>
      <c r="B755" t="s">
        <v>2138</v>
      </c>
      <c r="D755" t="s">
        <v>2143</v>
      </c>
      <c r="E755">
        <v>16.5</v>
      </c>
      <c r="F755">
        <v>0</v>
      </c>
      <c r="G755">
        <v>0</v>
      </c>
      <c r="H755">
        <v>-466</v>
      </c>
      <c r="I755">
        <v>600</v>
      </c>
      <c r="L755">
        <v>134</v>
      </c>
      <c r="M755" s="1">
        <v>43856</v>
      </c>
      <c r="N755">
        <v>600</v>
      </c>
      <c r="O755">
        <v>134</v>
      </c>
      <c r="P755" t="s">
        <v>247</v>
      </c>
      <c r="Q755" t="s">
        <v>247</v>
      </c>
      <c r="R755" t="s">
        <v>247</v>
      </c>
      <c r="S755" t="s">
        <v>247</v>
      </c>
      <c r="T755" t="s">
        <v>247</v>
      </c>
      <c r="U755" t="s">
        <v>247</v>
      </c>
      <c r="V755" t="s">
        <v>247</v>
      </c>
      <c r="W755" t="s">
        <v>247</v>
      </c>
      <c r="X755" t="s">
        <v>247</v>
      </c>
      <c r="Y755" t="s">
        <v>247</v>
      </c>
      <c r="Z755" t="s">
        <v>247</v>
      </c>
      <c r="AA755" t="s">
        <v>247</v>
      </c>
      <c r="AB755" t="s">
        <v>247</v>
      </c>
      <c r="AC755" t="s">
        <v>247</v>
      </c>
      <c r="AD755" t="s">
        <v>247</v>
      </c>
      <c r="AE755" t="s">
        <v>247</v>
      </c>
      <c r="AF755" t="s">
        <v>247</v>
      </c>
      <c r="AG755" t="s">
        <v>247</v>
      </c>
      <c r="AH755" t="s">
        <v>247</v>
      </c>
      <c r="AI755" t="s">
        <v>247</v>
      </c>
      <c r="AJ755" t="s">
        <v>247</v>
      </c>
      <c r="AK755" t="s">
        <v>247</v>
      </c>
      <c r="AL755">
        <v>0</v>
      </c>
      <c r="AM755" t="s">
        <v>247</v>
      </c>
      <c r="AN755" t="s">
        <v>247</v>
      </c>
      <c r="AO755" t="s">
        <v>247</v>
      </c>
      <c r="AP755" t="s">
        <v>247</v>
      </c>
      <c r="AQ755">
        <v>466</v>
      </c>
      <c r="AU755">
        <v>0</v>
      </c>
      <c r="AV755" t="s">
        <v>2050</v>
      </c>
    </row>
    <row r="756" spans="1:48" x14ac:dyDescent="0.2">
      <c r="A756" t="s">
        <v>0</v>
      </c>
      <c r="B756" t="s">
        <v>2138</v>
      </c>
      <c r="D756" t="s">
        <v>1</v>
      </c>
      <c r="E756">
        <v>16.5</v>
      </c>
      <c r="F756">
        <v>0</v>
      </c>
      <c r="G756">
        <v>0</v>
      </c>
      <c r="H756">
        <v>-751</v>
      </c>
      <c r="I756">
        <v>751</v>
      </c>
      <c r="L756">
        <v>0</v>
      </c>
      <c r="M756" s="1">
        <v>43856</v>
      </c>
      <c r="N756">
        <v>751</v>
      </c>
      <c r="O756">
        <v>0</v>
      </c>
      <c r="P756" t="s">
        <v>247</v>
      </c>
      <c r="Q756" t="s">
        <v>247</v>
      </c>
      <c r="R756" t="s">
        <v>247</v>
      </c>
      <c r="S756" t="s">
        <v>247</v>
      </c>
      <c r="T756" t="s">
        <v>247</v>
      </c>
      <c r="U756" t="s">
        <v>247</v>
      </c>
      <c r="V756" t="s">
        <v>247</v>
      </c>
      <c r="W756" t="s">
        <v>247</v>
      </c>
      <c r="X756" t="s">
        <v>247</v>
      </c>
      <c r="Y756" t="s">
        <v>247</v>
      </c>
      <c r="Z756" t="s">
        <v>247</v>
      </c>
      <c r="AA756" t="s">
        <v>247</v>
      </c>
      <c r="AB756" t="s">
        <v>247</v>
      </c>
      <c r="AC756" t="s">
        <v>247</v>
      </c>
      <c r="AD756" t="s">
        <v>247</v>
      </c>
      <c r="AE756" t="s">
        <v>247</v>
      </c>
      <c r="AF756" t="s">
        <v>247</v>
      </c>
      <c r="AG756" t="s">
        <v>247</v>
      </c>
      <c r="AH756" t="s">
        <v>247</v>
      </c>
      <c r="AI756" t="s">
        <v>247</v>
      </c>
      <c r="AJ756" t="s">
        <v>247</v>
      </c>
      <c r="AK756" t="s">
        <v>247</v>
      </c>
      <c r="AL756">
        <v>0</v>
      </c>
      <c r="AM756" t="s">
        <v>247</v>
      </c>
      <c r="AN756" t="s">
        <v>247</v>
      </c>
      <c r="AO756" t="s">
        <v>247</v>
      </c>
      <c r="AP756" t="s">
        <v>247</v>
      </c>
      <c r="AQ756">
        <v>462</v>
      </c>
      <c r="AT756">
        <v>289</v>
      </c>
      <c r="AU756">
        <v>0</v>
      </c>
      <c r="AV756" t="s">
        <v>180</v>
      </c>
    </row>
    <row r="757" spans="1:48" x14ac:dyDescent="0.2">
      <c r="A757" t="s">
        <v>2</v>
      </c>
      <c r="B757" t="s">
        <v>3</v>
      </c>
      <c r="D757" t="s">
        <v>4</v>
      </c>
      <c r="E757">
        <v>16.5</v>
      </c>
      <c r="F757">
        <v>0</v>
      </c>
      <c r="G757">
        <v>0</v>
      </c>
      <c r="H757">
        <v>-136</v>
      </c>
      <c r="I757">
        <v>730</v>
      </c>
      <c r="L757">
        <v>594</v>
      </c>
      <c r="M757" s="1">
        <v>43856</v>
      </c>
      <c r="N757">
        <v>730</v>
      </c>
      <c r="O757">
        <v>594</v>
      </c>
      <c r="P757" t="s">
        <v>247</v>
      </c>
      <c r="Q757" t="s">
        <v>247</v>
      </c>
      <c r="R757" t="s">
        <v>247</v>
      </c>
      <c r="S757" t="s">
        <v>247</v>
      </c>
      <c r="T757" t="s">
        <v>247</v>
      </c>
      <c r="U757" t="s">
        <v>247</v>
      </c>
      <c r="V757" t="s">
        <v>247</v>
      </c>
      <c r="W757" t="s">
        <v>247</v>
      </c>
      <c r="X757" t="s">
        <v>247</v>
      </c>
      <c r="Y757" t="s">
        <v>247</v>
      </c>
      <c r="Z757" t="s">
        <v>247</v>
      </c>
      <c r="AA757" t="s">
        <v>247</v>
      </c>
      <c r="AB757" t="s">
        <v>247</v>
      </c>
      <c r="AC757" t="s">
        <v>247</v>
      </c>
      <c r="AD757" t="s">
        <v>247</v>
      </c>
      <c r="AE757" t="s">
        <v>247</v>
      </c>
      <c r="AF757" t="s">
        <v>247</v>
      </c>
      <c r="AG757" t="s">
        <v>247</v>
      </c>
      <c r="AH757" t="s">
        <v>247</v>
      </c>
      <c r="AI757" t="s">
        <v>247</v>
      </c>
      <c r="AJ757" t="s">
        <v>247</v>
      </c>
      <c r="AK757" t="s">
        <v>247</v>
      </c>
      <c r="AL757">
        <v>0</v>
      </c>
      <c r="AM757" t="s">
        <v>247</v>
      </c>
      <c r="AN757" t="s">
        <v>247</v>
      </c>
      <c r="AO757" t="s">
        <v>247</v>
      </c>
      <c r="AP757" t="s">
        <v>247</v>
      </c>
      <c r="AQ757">
        <v>136</v>
      </c>
      <c r="AU757">
        <v>0</v>
      </c>
      <c r="AV757" t="s">
        <v>159</v>
      </c>
    </row>
    <row r="758" spans="1:48" x14ac:dyDescent="0.2">
      <c r="A758" t="s">
        <v>5</v>
      </c>
      <c r="B758" t="s">
        <v>3</v>
      </c>
      <c r="D758" t="s">
        <v>6</v>
      </c>
      <c r="E758">
        <v>16.5</v>
      </c>
      <c r="F758">
        <v>0</v>
      </c>
      <c r="G758">
        <v>0</v>
      </c>
      <c r="H758">
        <v>-379</v>
      </c>
      <c r="I758">
        <v>751</v>
      </c>
      <c r="L758">
        <v>372</v>
      </c>
      <c r="M758" s="1">
        <v>43856</v>
      </c>
      <c r="N758">
        <v>751</v>
      </c>
      <c r="O758">
        <v>372</v>
      </c>
      <c r="P758" t="s">
        <v>247</v>
      </c>
      <c r="Q758" t="s">
        <v>247</v>
      </c>
      <c r="R758" t="s">
        <v>247</v>
      </c>
      <c r="S758" t="s">
        <v>247</v>
      </c>
      <c r="T758" t="s">
        <v>247</v>
      </c>
      <c r="U758" t="s">
        <v>247</v>
      </c>
      <c r="V758" t="s">
        <v>247</v>
      </c>
      <c r="W758" t="s">
        <v>247</v>
      </c>
      <c r="X758" t="s">
        <v>247</v>
      </c>
      <c r="Y758" t="s">
        <v>247</v>
      </c>
      <c r="Z758" t="s">
        <v>247</v>
      </c>
      <c r="AA758" t="s">
        <v>247</v>
      </c>
      <c r="AB758" t="s">
        <v>247</v>
      </c>
      <c r="AC758" t="s">
        <v>247</v>
      </c>
      <c r="AD758" t="s">
        <v>247</v>
      </c>
      <c r="AE758" t="s">
        <v>247</v>
      </c>
      <c r="AF758" t="s">
        <v>247</v>
      </c>
      <c r="AG758" t="s">
        <v>247</v>
      </c>
      <c r="AH758" t="s">
        <v>247</v>
      </c>
      <c r="AI758" t="s">
        <v>247</v>
      </c>
      <c r="AJ758" t="s">
        <v>247</v>
      </c>
      <c r="AK758" t="s">
        <v>247</v>
      </c>
      <c r="AL758">
        <v>0</v>
      </c>
      <c r="AM758" t="s">
        <v>247</v>
      </c>
      <c r="AN758" t="s">
        <v>247</v>
      </c>
      <c r="AO758" t="s">
        <v>247</v>
      </c>
      <c r="AP758" t="s">
        <v>247</v>
      </c>
      <c r="AQ758">
        <v>379</v>
      </c>
      <c r="AU758">
        <v>0</v>
      </c>
      <c r="AV758" t="s">
        <v>180</v>
      </c>
    </row>
    <row r="759" spans="1:48" x14ac:dyDescent="0.2">
      <c r="A759" t="s">
        <v>7</v>
      </c>
      <c r="B759" t="s">
        <v>3</v>
      </c>
      <c r="D759" t="s">
        <v>8</v>
      </c>
      <c r="E759">
        <v>16.5</v>
      </c>
      <c r="F759">
        <v>0</v>
      </c>
      <c r="G759">
        <v>0</v>
      </c>
      <c r="H759">
        <v>-366</v>
      </c>
      <c r="I759">
        <v>800</v>
      </c>
      <c r="L759">
        <v>434</v>
      </c>
      <c r="M759" s="1">
        <v>43856</v>
      </c>
      <c r="N759">
        <v>800</v>
      </c>
      <c r="O759">
        <v>434</v>
      </c>
      <c r="P759" t="s">
        <v>247</v>
      </c>
      <c r="Q759" t="s">
        <v>247</v>
      </c>
      <c r="R759" t="s">
        <v>247</v>
      </c>
      <c r="S759" t="s">
        <v>247</v>
      </c>
      <c r="T759" t="s">
        <v>247</v>
      </c>
      <c r="U759" t="s">
        <v>247</v>
      </c>
      <c r="V759" t="s">
        <v>247</v>
      </c>
      <c r="W759" t="s">
        <v>247</v>
      </c>
      <c r="X759" t="s">
        <v>247</v>
      </c>
      <c r="Y759" t="s">
        <v>247</v>
      </c>
      <c r="Z759" t="s">
        <v>247</v>
      </c>
      <c r="AA759" t="s">
        <v>247</v>
      </c>
      <c r="AB759" t="s">
        <v>247</v>
      </c>
      <c r="AC759" t="s">
        <v>247</v>
      </c>
      <c r="AD759" t="s">
        <v>247</v>
      </c>
      <c r="AE759" t="s">
        <v>247</v>
      </c>
      <c r="AF759" t="s">
        <v>247</v>
      </c>
      <c r="AG759" t="s">
        <v>247</v>
      </c>
      <c r="AH759" t="s">
        <v>247</v>
      </c>
      <c r="AI759" t="s">
        <v>247</v>
      </c>
      <c r="AJ759" t="s">
        <v>247</v>
      </c>
      <c r="AK759" t="s">
        <v>247</v>
      </c>
      <c r="AL759">
        <v>0</v>
      </c>
      <c r="AM759" t="s">
        <v>247</v>
      </c>
      <c r="AN759" t="s">
        <v>247</v>
      </c>
      <c r="AO759" t="s">
        <v>247</v>
      </c>
      <c r="AP759" t="s">
        <v>247</v>
      </c>
      <c r="AQ759">
        <v>366</v>
      </c>
      <c r="AU759">
        <v>0</v>
      </c>
      <c r="AV759" t="s">
        <v>2105</v>
      </c>
    </row>
    <row r="760" spans="1:48" x14ac:dyDescent="0.2">
      <c r="A760" t="s">
        <v>9</v>
      </c>
      <c r="B760" t="s">
        <v>3</v>
      </c>
      <c r="D760" t="s">
        <v>10</v>
      </c>
      <c r="E760">
        <v>16.5</v>
      </c>
      <c r="F760">
        <v>0</v>
      </c>
      <c r="G760">
        <v>0</v>
      </c>
      <c r="H760">
        <v>-469</v>
      </c>
      <c r="I760">
        <v>751</v>
      </c>
      <c r="L760">
        <v>282</v>
      </c>
      <c r="M760" s="1">
        <v>43856</v>
      </c>
      <c r="N760">
        <v>751</v>
      </c>
      <c r="O760">
        <v>282</v>
      </c>
      <c r="P760" t="s">
        <v>247</v>
      </c>
      <c r="Q760" t="s">
        <v>247</v>
      </c>
      <c r="R760" t="s">
        <v>247</v>
      </c>
      <c r="S760" t="s">
        <v>247</v>
      </c>
      <c r="T760" t="s">
        <v>247</v>
      </c>
      <c r="U760" t="s">
        <v>247</v>
      </c>
      <c r="V760" t="s">
        <v>247</v>
      </c>
      <c r="W760" t="s">
        <v>247</v>
      </c>
      <c r="X760" t="s">
        <v>247</v>
      </c>
      <c r="Y760" t="s">
        <v>247</v>
      </c>
      <c r="Z760" t="s">
        <v>247</v>
      </c>
      <c r="AA760" t="s">
        <v>247</v>
      </c>
      <c r="AB760" t="s">
        <v>247</v>
      </c>
      <c r="AC760" t="s">
        <v>247</v>
      </c>
      <c r="AD760" t="s">
        <v>247</v>
      </c>
      <c r="AE760" t="s">
        <v>247</v>
      </c>
      <c r="AF760" t="s">
        <v>247</v>
      </c>
      <c r="AG760" t="s">
        <v>247</v>
      </c>
      <c r="AH760" t="s">
        <v>247</v>
      </c>
      <c r="AI760" t="s">
        <v>247</v>
      </c>
      <c r="AJ760" t="s">
        <v>247</v>
      </c>
      <c r="AK760" t="s">
        <v>247</v>
      </c>
      <c r="AL760">
        <v>0</v>
      </c>
      <c r="AM760" t="s">
        <v>247</v>
      </c>
      <c r="AN760" t="s">
        <v>247</v>
      </c>
      <c r="AO760" t="s">
        <v>247</v>
      </c>
      <c r="AP760" t="s">
        <v>247</v>
      </c>
      <c r="AQ760">
        <v>469</v>
      </c>
      <c r="AU760">
        <v>0</v>
      </c>
      <c r="AV760" t="s">
        <v>180</v>
      </c>
    </row>
    <row r="761" spans="1:48" x14ac:dyDescent="0.2">
      <c r="A761" t="s">
        <v>11</v>
      </c>
      <c r="B761" t="s">
        <v>3</v>
      </c>
      <c r="D761" t="s">
        <v>12</v>
      </c>
      <c r="E761">
        <v>16.5</v>
      </c>
      <c r="F761">
        <v>0</v>
      </c>
      <c r="G761">
        <v>0</v>
      </c>
      <c r="H761">
        <v>-44</v>
      </c>
      <c r="I761">
        <v>800</v>
      </c>
      <c r="L761">
        <v>756</v>
      </c>
      <c r="M761" s="1">
        <v>43856</v>
      </c>
      <c r="N761">
        <v>800</v>
      </c>
      <c r="O761">
        <v>756</v>
      </c>
      <c r="P761" t="s">
        <v>247</v>
      </c>
      <c r="Q761" t="s">
        <v>247</v>
      </c>
      <c r="R761" t="s">
        <v>247</v>
      </c>
      <c r="S761" t="s">
        <v>247</v>
      </c>
      <c r="T761" t="s">
        <v>247</v>
      </c>
      <c r="U761" t="s">
        <v>247</v>
      </c>
      <c r="V761" t="s">
        <v>247</v>
      </c>
      <c r="W761" t="s">
        <v>247</v>
      </c>
      <c r="X761" t="s">
        <v>247</v>
      </c>
      <c r="Y761" t="s">
        <v>247</v>
      </c>
      <c r="Z761" t="s">
        <v>247</v>
      </c>
      <c r="AA761" t="s">
        <v>247</v>
      </c>
      <c r="AB761" t="s">
        <v>247</v>
      </c>
      <c r="AC761" t="s">
        <v>247</v>
      </c>
      <c r="AD761" t="s">
        <v>247</v>
      </c>
      <c r="AE761" t="s">
        <v>247</v>
      </c>
      <c r="AF761" t="s">
        <v>247</v>
      </c>
      <c r="AG761" t="s">
        <v>247</v>
      </c>
      <c r="AH761" t="s">
        <v>247</v>
      </c>
      <c r="AI761" t="s">
        <v>247</v>
      </c>
      <c r="AJ761" t="s">
        <v>247</v>
      </c>
      <c r="AK761" t="s">
        <v>247</v>
      </c>
      <c r="AL761">
        <v>0</v>
      </c>
      <c r="AM761" t="s">
        <v>247</v>
      </c>
      <c r="AN761" t="s">
        <v>247</v>
      </c>
      <c r="AO761" t="s">
        <v>247</v>
      </c>
      <c r="AP761" t="s">
        <v>247</v>
      </c>
      <c r="AQ761">
        <v>44</v>
      </c>
      <c r="AU761">
        <v>0</v>
      </c>
      <c r="AV761" t="s">
        <v>2105</v>
      </c>
    </row>
    <row r="762" spans="1:48" x14ac:dyDescent="0.2">
      <c r="A762" t="s">
        <v>1894</v>
      </c>
      <c r="B762" t="s">
        <v>1895</v>
      </c>
      <c r="D762" t="s">
        <v>1896</v>
      </c>
      <c r="E762">
        <v>9.75</v>
      </c>
      <c r="F762">
        <v>600</v>
      </c>
      <c r="G762">
        <v>0</v>
      </c>
      <c r="L762">
        <v>0</v>
      </c>
      <c r="M762" t="s">
        <v>247</v>
      </c>
      <c r="N762" t="s">
        <v>247</v>
      </c>
      <c r="O762" t="s">
        <v>247</v>
      </c>
      <c r="P762" t="s">
        <v>247</v>
      </c>
      <c r="Q762" t="s">
        <v>247</v>
      </c>
      <c r="R762" t="s">
        <v>247</v>
      </c>
      <c r="S762" t="s">
        <v>247</v>
      </c>
      <c r="T762" t="s">
        <v>247</v>
      </c>
      <c r="U762" t="s">
        <v>247</v>
      </c>
      <c r="V762" t="s">
        <v>247</v>
      </c>
      <c r="W762" t="s">
        <v>247</v>
      </c>
      <c r="X762" t="s">
        <v>247</v>
      </c>
      <c r="Y762" t="s">
        <v>247</v>
      </c>
      <c r="Z762" t="s">
        <v>247</v>
      </c>
      <c r="AA762" t="s">
        <v>247</v>
      </c>
      <c r="AB762" t="s">
        <v>247</v>
      </c>
      <c r="AC762" t="s">
        <v>247</v>
      </c>
      <c r="AD762" t="s">
        <v>247</v>
      </c>
      <c r="AE762" t="s">
        <v>247</v>
      </c>
      <c r="AF762" t="s">
        <v>247</v>
      </c>
      <c r="AG762" t="s">
        <v>247</v>
      </c>
      <c r="AH762" t="s">
        <v>247</v>
      </c>
      <c r="AI762" t="s">
        <v>247</v>
      </c>
      <c r="AJ762" t="s">
        <v>247</v>
      </c>
      <c r="AK762" t="s">
        <v>247</v>
      </c>
      <c r="AL762">
        <v>0</v>
      </c>
      <c r="AM762" t="s">
        <v>247</v>
      </c>
      <c r="AN762" t="s">
        <v>247</v>
      </c>
      <c r="AO762" t="s">
        <v>247</v>
      </c>
      <c r="AP762" t="s">
        <v>247</v>
      </c>
      <c r="AU762">
        <v>0</v>
      </c>
    </row>
    <row r="763" spans="1:48" x14ac:dyDescent="0.2">
      <c r="A763" t="s">
        <v>13</v>
      </c>
      <c r="B763" t="s">
        <v>1895</v>
      </c>
      <c r="D763" t="s">
        <v>14</v>
      </c>
      <c r="E763">
        <v>10</v>
      </c>
      <c r="F763">
        <v>0</v>
      </c>
      <c r="G763">
        <v>0</v>
      </c>
      <c r="L763">
        <v>0</v>
      </c>
      <c r="M763" t="s">
        <v>247</v>
      </c>
      <c r="N763" t="s">
        <v>247</v>
      </c>
      <c r="O763" t="s">
        <v>247</v>
      </c>
      <c r="P763" t="s">
        <v>247</v>
      </c>
      <c r="Q763" t="s">
        <v>247</v>
      </c>
      <c r="R763" t="s">
        <v>247</v>
      </c>
      <c r="S763" t="s">
        <v>247</v>
      </c>
      <c r="T763" t="s">
        <v>247</v>
      </c>
      <c r="U763" t="s">
        <v>247</v>
      </c>
      <c r="V763" t="s">
        <v>247</v>
      </c>
      <c r="W763" t="s">
        <v>247</v>
      </c>
      <c r="X763" t="s">
        <v>247</v>
      </c>
      <c r="Y763" t="s">
        <v>247</v>
      </c>
      <c r="Z763" t="s">
        <v>247</v>
      </c>
      <c r="AA763" t="s">
        <v>247</v>
      </c>
      <c r="AB763" t="s">
        <v>247</v>
      </c>
      <c r="AC763" t="s">
        <v>247</v>
      </c>
      <c r="AD763" t="s">
        <v>247</v>
      </c>
      <c r="AE763" t="s">
        <v>247</v>
      </c>
      <c r="AF763" t="s">
        <v>247</v>
      </c>
      <c r="AG763" t="s">
        <v>247</v>
      </c>
      <c r="AH763" t="s">
        <v>247</v>
      </c>
      <c r="AI763" t="s">
        <v>247</v>
      </c>
      <c r="AJ763" t="s">
        <v>247</v>
      </c>
      <c r="AK763" t="s">
        <v>247</v>
      </c>
      <c r="AL763">
        <v>0</v>
      </c>
      <c r="AM763" t="s">
        <v>247</v>
      </c>
      <c r="AN763" t="s">
        <v>247</v>
      </c>
      <c r="AO763" t="s">
        <v>247</v>
      </c>
      <c r="AP763" t="s">
        <v>247</v>
      </c>
      <c r="AU763">
        <v>0</v>
      </c>
    </row>
    <row r="764" spans="1:48" x14ac:dyDescent="0.2">
      <c r="A764" t="s">
        <v>15</v>
      </c>
      <c r="B764" t="s">
        <v>1895</v>
      </c>
      <c r="D764" t="s">
        <v>16</v>
      </c>
      <c r="E764">
        <v>10</v>
      </c>
      <c r="F764">
        <v>0</v>
      </c>
      <c r="G764">
        <v>0</v>
      </c>
      <c r="H764">
        <v>-72</v>
      </c>
      <c r="L764">
        <v>-72</v>
      </c>
      <c r="M764" t="s">
        <v>247</v>
      </c>
      <c r="N764" t="s">
        <v>247</v>
      </c>
      <c r="O764" t="s">
        <v>247</v>
      </c>
      <c r="P764" t="s">
        <v>247</v>
      </c>
      <c r="Q764" t="s">
        <v>247</v>
      </c>
      <c r="R764" t="s">
        <v>247</v>
      </c>
      <c r="S764" t="s">
        <v>247</v>
      </c>
      <c r="T764" t="s">
        <v>247</v>
      </c>
      <c r="U764" t="s">
        <v>247</v>
      </c>
      <c r="V764" t="s">
        <v>247</v>
      </c>
      <c r="W764" t="s">
        <v>247</v>
      </c>
      <c r="X764" t="s">
        <v>247</v>
      </c>
      <c r="Y764" t="s">
        <v>247</v>
      </c>
      <c r="Z764" t="s">
        <v>247</v>
      </c>
      <c r="AA764" t="s">
        <v>247</v>
      </c>
      <c r="AB764" t="s">
        <v>247</v>
      </c>
      <c r="AC764" t="s">
        <v>247</v>
      </c>
      <c r="AD764" t="s">
        <v>247</v>
      </c>
      <c r="AE764" t="s">
        <v>247</v>
      </c>
      <c r="AF764" t="s">
        <v>247</v>
      </c>
      <c r="AG764" t="s">
        <v>247</v>
      </c>
      <c r="AH764" t="s">
        <v>247</v>
      </c>
      <c r="AI764" t="s">
        <v>247</v>
      </c>
      <c r="AJ764" t="s">
        <v>247</v>
      </c>
      <c r="AK764" t="s">
        <v>247</v>
      </c>
      <c r="AL764">
        <v>0</v>
      </c>
      <c r="AM764" t="s">
        <v>247</v>
      </c>
      <c r="AN764" t="s">
        <v>247</v>
      </c>
      <c r="AO764" t="s">
        <v>247</v>
      </c>
      <c r="AP764" t="s">
        <v>247</v>
      </c>
      <c r="AT764">
        <v>72</v>
      </c>
      <c r="AU764">
        <v>0</v>
      </c>
    </row>
    <row r="765" spans="1:48" x14ac:dyDescent="0.2">
      <c r="A765" t="s">
        <v>17</v>
      </c>
      <c r="B765" t="s">
        <v>1895</v>
      </c>
      <c r="D765" t="s">
        <v>18</v>
      </c>
      <c r="E765">
        <v>10</v>
      </c>
      <c r="F765">
        <v>0</v>
      </c>
      <c r="G765">
        <v>0</v>
      </c>
      <c r="H765">
        <v>-72</v>
      </c>
      <c r="L765">
        <v>-72</v>
      </c>
      <c r="M765" t="s">
        <v>247</v>
      </c>
      <c r="N765" t="s">
        <v>247</v>
      </c>
      <c r="O765" t="s">
        <v>247</v>
      </c>
      <c r="P765" t="s">
        <v>247</v>
      </c>
      <c r="Q765" t="s">
        <v>247</v>
      </c>
      <c r="R765" t="s">
        <v>247</v>
      </c>
      <c r="S765" t="s">
        <v>247</v>
      </c>
      <c r="T765" t="s">
        <v>247</v>
      </c>
      <c r="U765" t="s">
        <v>247</v>
      </c>
      <c r="V765" t="s">
        <v>247</v>
      </c>
      <c r="W765" t="s">
        <v>247</v>
      </c>
      <c r="X765" t="s">
        <v>247</v>
      </c>
      <c r="Y765" t="s">
        <v>247</v>
      </c>
      <c r="Z765" t="s">
        <v>247</v>
      </c>
      <c r="AA765" t="s">
        <v>247</v>
      </c>
      <c r="AB765" t="s">
        <v>247</v>
      </c>
      <c r="AC765" t="s">
        <v>247</v>
      </c>
      <c r="AD765" t="s">
        <v>247</v>
      </c>
      <c r="AE765" t="s">
        <v>247</v>
      </c>
      <c r="AF765" t="s">
        <v>247</v>
      </c>
      <c r="AG765" t="s">
        <v>247</v>
      </c>
      <c r="AH765" t="s">
        <v>247</v>
      </c>
      <c r="AI765" t="s">
        <v>247</v>
      </c>
      <c r="AJ765" t="s">
        <v>247</v>
      </c>
      <c r="AK765" t="s">
        <v>247</v>
      </c>
      <c r="AL765">
        <v>0</v>
      </c>
      <c r="AM765" t="s">
        <v>247</v>
      </c>
      <c r="AN765" t="s">
        <v>247</v>
      </c>
      <c r="AO765" t="s">
        <v>247</v>
      </c>
      <c r="AP765" t="s">
        <v>247</v>
      </c>
      <c r="AT765">
        <v>72</v>
      </c>
      <c r="AU765">
        <v>0</v>
      </c>
    </row>
    <row r="766" spans="1:48" x14ac:dyDescent="0.2">
      <c r="A766" t="s">
        <v>19</v>
      </c>
      <c r="B766" t="s">
        <v>1895</v>
      </c>
      <c r="D766" t="s">
        <v>20</v>
      </c>
      <c r="E766">
        <v>10</v>
      </c>
      <c r="F766">
        <v>0</v>
      </c>
      <c r="G766">
        <v>0</v>
      </c>
      <c r="L766">
        <v>0</v>
      </c>
      <c r="M766" t="s">
        <v>247</v>
      </c>
      <c r="N766" t="s">
        <v>247</v>
      </c>
      <c r="O766" t="s">
        <v>247</v>
      </c>
      <c r="P766" t="s">
        <v>247</v>
      </c>
      <c r="Q766" t="s">
        <v>247</v>
      </c>
      <c r="R766" t="s">
        <v>247</v>
      </c>
      <c r="S766" t="s">
        <v>247</v>
      </c>
      <c r="T766" t="s">
        <v>247</v>
      </c>
      <c r="U766" t="s">
        <v>247</v>
      </c>
      <c r="V766" t="s">
        <v>247</v>
      </c>
      <c r="W766" t="s">
        <v>247</v>
      </c>
      <c r="X766" t="s">
        <v>247</v>
      </c>
      <c r="Y766" t="s">
        <v>247</v>
      </c>
      <c r="Z766" t="s">
        <v>247</v>
      </c>
      <c r="AA766" t="s">
        <v>247</v>
      </c>
      <c r="AB766" t="s">
        <v>247</v>
      </c>
      <c r="AC766" t="s">
        <v>247</v>
      </c>
      <c r="AD766" t="s">
        <v>247</v>
      </c>
      <c r="AE766" t="s">
        <v>247</v>
      </c>
      <c r="AF766" t="s">
        <v>247</v>
      </c>
      <c r="AG766" t="s">
        <v>247</v>
      </c>
      <c r="AH766" t="s">
        <v>247</v>
      </c>
      <c r="AI766" t="s">
        <v>247</v>
      </c>
      <c r="AJ766" t="s">
        <v>247</v>
      </c>
      <c r="AK766" t="s">
        <v>247</v>
      </c>
      <c r="AL766">
        <v>0</v>
      </c>
      <c r="AM766" t="s">
        <v>247</v>
      </c>
      <c r="AN766" t="s">
        <v>247</v>
      </c>
      <c r="AO766" t="s">
        <v>247</v>
      </c>
      <c r="AP766" t="s">
        <v>247</v>
      </c>
      <c r="AU766">
        <v>0</v>
      </c>
    </row>
    <row r="767" spans="1:48" x14ac:dyDescent="0.2">
      <c r="A767" t="s">
        <v>1897</v>
      </c>
      <c r="B767" t="s">
        <v>1898</v>
      </c>
      <c r="D767" t="s">
        <v>1899</v>
      </c>
      <c r="E767">
        <v>12.25</v>
      </c>
      <c r="F767">
        <v>600</v>
      </c>
      <c r="G767">
        <v>0</v>
      </c>
      <c r="L767">
        <v>0</v>
      </c>
      <c r="M767" t="s">
        <v>247</v>
      </c>
      <c r="N767" t="s">
        <v>247</v>
      </c>
      <c r="O767" t="s">
        <v>247</v>
      </c>
      <c r="P767" t="s">
        <v>247</v>
      </c>
      <c r="Q767" t="s">
        <v>247</v>
      </c>
      <c r="R767" t="s">
        <v>247</v>
      </c>
      <c r="S767" t="s">
        <v>247</v>
      </c>
      <c r="T767" t="s">
        <v>247</v>
      </c>
      <c r="U767" t="s">
        <v>247</v>
      </c>
      <c r="V767" t="s">
        <v>247</v>
      </c>
      <c r="W767" t="s">
        <v>247</v>
      </c>
      <c r="X767" t="s">
        <v>247</v>
      </c>
      <c r="Y767" t="s">
        <v>247</v>
      </c>
      <c r="Z767" t="s">
        <v>247</v>
      </c>
      <c r="AA767" t="s">
        <v>247</v>
      </c>
      <c r="AB767" t="s">
        <v>247</v>
      </c>
      <c r="AC767" t="s">
        <v>247</v>
      </c>
      <c r="AD767" t="s">
        <v>247</v>
      </c>
      <c r="AE767" t="s">
        <v>247</v>
      </c>
      <c r="AF767" t="s">
        <v>247</v>
      </c>
      <c r="AG767" t="s">
        <v>247</v>
      </c>
      <c r="AH767" t="s">
        <v>247</v>
      </c>
      <c r="AI767" t="s">
        <v>247</v>
      </c>
      <c r="AJ767" t="s">
        <v>247</v>
      </c>
      <c r="AK767" t="s">
        <v>247</v>
      </c>
      <c r="AL767">
        <v>0</v>
      </c>
      <c r="AM767" t="s">
        <v>247</v>
      </c>
      <c r="AN767" t="s">
        <v>247</v>
      </c>
      <c r="AO767" t="s">
        <v>247</v>
      </c>
      <c r="AP767" t="s">
        <v>247</v>
      </c>
      <c r="AU767">
        <v>0</v>
      </c>
    </row>
    <row r="768" spans="1:48" x14ac:dyDescent="0.2">
      <c r="A768" t="s">
        <v>1900</v>
      </c>
      <c r="B768" t="s">
        <v>1901</v>
      </c>
      <c r="D768" t="s">
        <v>1902</v>
      </c>
      <c r="E768">
        <v>9.75</v>
      </c>
      <c r="F768">
        <v>600</v>
      </c>
      <c r="G768">
        <v>0</v>
      </c>
      <c r="L768">
        <v>0</v>
      </c>
      <c r="M768" t="s">
        <v>247</v>
      </c>
      <c r="N768" t="s">
        <v>247</v>
      </c>
      <c r="O768" t="s">
        <v>247</v>
      </c>
      <c r="P768" t="s">
        <v>247</v>
      </c>
      <c r="Q768" t="s">
        <v>247</v>
      </c>
      <c r="R768" t="s">
        <v>247</v>
      </c>
      <c r="S768" t="s">
        <v>247</v>
      </c>
      <c r="T768" t="s">
        <v>247</v>
      </c>
      <c r="U768" t="s">
        <v>247</v>
      </c>
      <c r="V768" t="s">
        <v>247</v>
      </c>
      <c r="W768" t="s">
        <v>247</v>
      </c>
      <c r="X768" t="s">
        <v>247</v>
      </c>
      <c r="Y768" t="s">
        <v>247</v>
      </c>
      <c r="Z768" t="s">
        <v>247</v>
      </c>
      <c r="AA768" t="s">
        <v>247</v>
      </c>
      <c r="AB768" t="s">
        <v>247</v>
      </c>
      <c r="AC768" t="s">
        <v>247</v>
      </c>
      <c r="AD768" t="s">
        <v>247</v>
      </c>
      <c r="AE768" t="s">
        <v>247</v>
      </c>
      <c r="AF768" t="s">
        <v>247</v>
      </c>
      <c r="AG768" t="s">
        <v>247</v>
      </c>
      <c r="AH768" t="s">
        <v>247</v>
      </c>
      <c r="AI768" t="s">
        <v>247</v>
      </c>
      <c r="AJ768" t="s">
        <v>247</v>
      </c>
      <c r="AK768" t="s">
        <v>247</v>
      </c>
      <c r="AL768">
        <v>0</v>
      </c>
      <c r="AM768" t="s">
        <v>247</v>
      </c>
      <c r="AN768" t="s">
        <v>247</v>
      </c>
      <c r="AO768" t="s">
        <v>247</v>
      </c>
      <c r="AP768" t="s">
        <v>247</v>
      </c>
      <c r="AU768">
        <v>0</v>
      </c>
    </row>
    <row r="769" spans="1:48" x14ac:dyDescent="0.2">
      <c r="A769" t="s">
        <v>1903</v>
      </c>
      <c r="B769" t="s">
        <v>1904</v>
      </c>
      <c r="D769" t="s">
        <v>1905</v>
      </c>
      <c r="E769">
        <v>12.25</v>
      </c>
      <c r="F769">
        <v>600</v>
      </c>
      <c r="G769">
        <v>0</v>
      </c>
      <c r="L769">
        <v>0</v>
      </c>
      <c r="M769" t="s">
        <v>247</v>
      </c>
      <c r="N769" t="s">
        <v>247</v>
      </c>
      <c r="O769" t="s">
        <v>247</v>
      </c>
      <c r="P769" t="s">
        <v>247</v>
      </c>
      <c r="Q769" t="s">
        <v>247</v>
      </c>
      <c r="R769" t="s">
        <v>247</v>
      </c>
      <c r="S769" t="s">
        <v>247</v>
      </c>
      <c r="T769" t="s">
        <v>247</v>
      </c>
      <c r="U769" t="s">
        <v>247</v>
      </c>
      <c r="V769" t="s">
        <v>247</v>
      </c>
      <c r="W769" t="s">
        <v>247</v>
      </c>
      <c r="X769" t="s">
        <v>247</v>
      </c>
      <c r="Y769" t="s">
        <v>247</v>
      </c>
      <c r="Z769" t="s">
        <v>247</v>
      </c>
      <c r="AA769" t="s">
        <v>247</v>
      </c>
      <c r="AB769" t="s">
        <v>247</v>
      </c>
      <c r="AC769" t="s">
        <v>247</v>
      </c>
      <c r="AD769" t="s">
        <v>247</v>
      </c>
      <c r="AE769" t="s">
        <v>247</v>
      </c>
      <c r="AF769" t="s">
        <v>247</v>
      </c>
      <c r="AG769" t="s">
        <v>247</v>
      </c>
      <c r="AH769" t="s">
        <v>247</v>
      </c>
      <c r="AI769" t="s">
        <v>247</v>
      </c>
      <c r="AJ769" t="s">
        <v>247</v>
      </c>
      <c r="AK769" t="s">
        <v>247</v>
      </c>
      <c r="AL769">
        <v>0</v>
      </c>
      <c r="AM769" t="s">
        <v>247</v>
      </c>
      <c r="AN769" t="s">
        <v>247</v>
      </c>
      <c r="AO769" t="s">
        <v>247</v>
      </c>
      <c r="AP769" t="s">
        <v>247</v>
      </c>
      <c r="AU769">
        <v>0</v>
      </c>
    </row>
    <row r="770" spans="1:48" x14ac:dyDescent="0.2">
      <c r="A770" t="s">
        <v>1954</v>
      </c>
      <c r="B770" t="s">
        <v>1974</v>
      </c>
      <c r="D770" t="s">
        <v>1975</v>
      </c>
      <c r="E770">
        <v>8</v>
      </c>
      <c r="F770">
        <v>0</v>
      </c>
      <c r="G770">
        <v>0</v>
      </c>
      <c r="H770">
        <v>-114</v>
      </c>
      <c r="I770">
        <v>1500</v>
      </c>
      <c r="L770">
        <v>1386</v>
      </c>
      <c r="M770" s="1">
        <v>43826</v>
      </c>
      <c r="N770">
        <v>1500</v>
      </c>
      <c r="O770">
        <v>1386</v>
      </c>
      <c r="P770" t="s">
        <v>247</v>
      </c>
      <c r="Q770" t="s">
        <v>247</v>
      </c>
      <c r="R770" t="s">
        <v>247</v>
      </c>
      <c r="S770" t="s">
        <v>247</v>
      </c>
      <c r="T770" t="s">
        <v>247</v>
      </c>
      <c r="U770" t="s">
        <v>247</v>
      </c>
      <c r="V770" t="s">
        <v>247</v>
      </c>
      <c r="W770" t="s">
        <v>247</v>
      </c>
      <c r="X770" t="s">
        <v>247</v>
      </c>
      <c r="Y770" t="s">
        <v>247</v>
      </c>
      <c r="Z770" t="s">
        <v>247</v>
      </c>
      <c r="AA770" t="s">
        <v>247</v>
      </c>
      <c r="AB770" t="s">
        <v>247</v>
      </c>
      <c r="AC770" t="s">
        <v>247</v>
      </c>
      <c r="AD770" t="s">
        <v>247</v>
      </c>
      <c r="AE770" t="s">
        <v>247</v>
      </c>
      <c r="AF770" t="s">
        <v>247</v>
      </c>
      <c r="AG770" t="s">
        <v>247</v>
      </c>
      <c r="AH770" t="s">
        <v>247</v>
      </c>
      <c r="AI770" t="s">
        <v>247</v>
      </c>
      <c r="AJ770" t="s">
        <v>247</v>
      </c>
      <c r="AK770" t="s">
        <v>247</v>
      </c>
      <c r="AL770">
        <v>0</v>
      </c>
      <c r="AM770" t="s">
        <v>247</v>
      </c>
      <c r="AN770" t="s">
        <v>247</v>
      </c>
      <c r="AO770" t="s">
        <v>247</v>
      </c>
      <c r="AP770" t="s">
        <v>247</v>
      </c>
      <c r="AQ770">
        <v>42</v>
      </c>
      <c r="AT770">
        <v>72</v>
      </c>
      <c r="AU770">
        <v>0</v>
      </c>
      <c r="AV770" t="s">
        <v>1969</v>
      </c>
    </row>
    <row r="771" spans="1:48" x14ac:dyDescent="0.2">
      <c r="A771" t="s">
        <v>1953</v>
      </c>
      <c r="B771" t="s">
        <v>1976</v>
      </c>
      <c r="D771" t="s">
        <v>1977</v>
      </c>
      <c r="E771">
        <v>9</v>
      </c>
      <c r="F771">
        <v>0</v>
      </c>
      <c r="G771">
        <v>0</v>
      </c>
      <c r="H771">
        <v>-622</v>
      </c>
      <c r="I771">
        <v>1500</v>
      </c>
      <c r="L771">
        <v>878</v>
      </c>
      <c r="M771" s="1">
        <v>43826</v>
      </c>
      <c r="N771">
        <v>1500</v>
      </c>
      <c r="O771">
        <v>878</v>
      </c>
      <c r="P771" t="s">
        <v>247</v>
      </c>
      <c r="Q771" t="s">
        <v>247</v>
      </c>
      <c r="R771" t="s">
        <v>247</v>
      </c>
      <c r="S771" t="s">
        <v>247</v>
      </c>
      <c r="T771" t="s">
        <v>247</v>
      </c>
      <c r="U771" t="s">
        <v>247</v>
      </c>
      <c r="V771" t="s">
        <v>247</v>
      </c>
      <c r="W771" t="s">
        <v>247</v>
      </c>
      <c r="X771" t="s">
        <v>247</v>
      </c>
      <c r="Y771" t="s">
        <v>247</v>
      </c>
      <c r="Z771" t="s">
        <v>247</v>
      </c>
      <c r="AA771" t="s">
        <v>247</v>
      </c>
      <c r="AB771" t="s">
        <v>247</v>
      </c>
      <c r="AC771" t="s">
        <v>247</v>
      </c>
      <c r="AD771" t="s">
        <v>247</v>
      </c>
      <c r="AE771" t="s">
        <v>247</v>
      </c>
      <c r="AF771" t="s">
        <v>247</v>
      </c>
      <c r="AG771" t="s">
        <v>247</v>
      </c>
      <c r="AH771" t="s">
        <v>247</v>
      </c>
      <c r="AI771" t="s">
        <v>247</v>
      </c>
      <c r="AJ771" t="s">
        <v>247</v>
      </c>
      <c r="AK771" t="s">
        <v>247</v>
      </c>
      <c r="AL771">
        <v>0</v>
      </c>
      <c r="AM771" t="s">
        <v>247</v>
      </c>
      <c r="AN771" t="s">
        <v>247</v>
      </c>
      <c r="AO771" t="s">
        <v>247</v>
      </c>
      <c r="AP771" t="s">
        <v>247</v>
      </c>
      <c r="AQ771">
        <v>550</v>
      </c>
      <c r="AT771">
        <v>72</v>
      </c>
      <c r="AU771">
        <v>0</v>
      </c>
      <c r="AV771" t="s">
        <v>1969</v>
      </c>
    </row>
    <row r="772" spans="1:48" x14ac:dyDescent="0.2">
      <c r="A772" t="s">
        <v>1952</v>
      </c>
      <c r="B772" t="s">
        <v>1978</v>
      </c>
      <c r="D772" t="s">
        <v>1979</v>
      </c>
      <c r="E772">
        <v>13.5</v>
      </c>
      <c r="F772">
        <v>0</v>
      </c>
      <c r="G772">
        <v>0</v>
      </c>
      <c r="H772">
        <v>-648</v>
      </c>
      <c r="I772">
        <v>1500</v>
      </c>
      <c r="L772">
        <v>852</v>
      </c>
      <c r="M772" s="1">
        <v>43826</v>
      </c>
      <c r="N772">
        <v>1500</v>
      </c>
      <c r="O772">
        <v>852</v>
      </c>
      <c r="P772" t="s">
        <v>247</v>
      </c>
      <c r="Q772" t="s">
        <v>247</v>
      </c>
      <c r="R772" t="s">
        <v>247</v>
      </c>
      <c r="S772" t="s">
        <v>247</v>
      </c>
      <c r="T772" t="s">
        <v>247</v>
      </c>
      <c r="U772" t="s">
        <v>247</v>
      </c>
      <c r="V772" t="s">
        <v>247</v>
      </c>
      <c r="W772" t="s">
        <v>247</v>
      </c>
      <c r="X772" t="s">
        <v>247</v>
      </c>
      <c r="Y772" t="s">
        <v>247</v>
      </c>
      <c r="Z772" t="s">
        <v>247</v>
      </c>
      <c r="AA772" t="s">
        <v>247</v>
      </c>
      <c r="AB772" t="s">
        <v>247</v>
      </c>
      <c r="AC772" t="s">
        <v>247</v>
      </c>
      <c r="AD772" t="s">
        <v>247</v>
      </c>
      <c r="AE772" t="s">
        <v>247</v>
      </c>
      <c r="AF772" t="s">
        <v>247</v>
      </c>
      <c r="AG772" t="s">
        <v>247</v>
      </c>
      <c r="AH772" t="s">
        <v>247</v>
      </c>
      <c r="AI772" t="s">
        <v>247</v>
      </c>
      <c r="AJ772" t="s">
        <v>247</v>
      </c>
      <c r="AK772" t="s">
        <v>247</v>
      </c>
      <c r="AL772">
        <v>0</v>
      </c>
      <c r="AM772" t="s">
        <v>247</v>
      </c>
      <c r="AN772" t="s">
        <v>247</v>
      </c>
      <c r="AO772" t="s">
        <v>247</v>
      </c>
      <c r="AP772" t="s">
        <v>247</v>
      </c>
      <c r="AQ772">
        <v>576</v>
      </c>
      <c r="AT772">
        <v>72</v>
      </c>
      <c r="AU772">
        <v>0</v>
      </c>
      <c r="AV772" t="s">
        <v>1969</v>
      </c>
    </row>
    <row r="773" spans="1:48" x14ac:dyDescent="0.2">
      <c r="A773" t="s">
        <v>1906</v>
      </c>
      <c r="B773" t="s">
        <v>1907</v>
      </c>
      <c r="D773" t="s">
        <v>1908</v>
      </c>
      <c r="E773">
        <v>15</v>
      </c>
      <c r="F773">
        <v>0</v>
      </c>
      <c r="G773">
        <v>1104</v>
      </c>
      <c r="H773">
        <v>-344</v>
      </c>
      <c r="I773">
        <v>820</v>
      </c>
      <c r="L773">
        <v>1580</v>
      </c>
      <c r="M773" s="1">
        <v>43856</v>
      </c>
      <c r="N773">
        <v>820</v>
      </c>
      <c r="O773">
        <v>1580</v>
      </c>
      <c r="P773" t="s">
        <v>247</v>
      </c>
      <c r="Q773" t="s">
        <v>247</v>
      </c>
      <c r="R773" t="s">
        <v>247</v>
      </c>
      <c r="S773" t="s">
        <v>247</v>
      </c>
      <c r="T773" t="s">
        <v>247</v>
      </c>
      <c r="U773" t="s">
        <v>247</v>
      </c>
      <c r="V773" t="s">
        <v>247</v>
      </c>
      <c r="W773" t="s">
        <v>247</v>
      </c>
      <c r="X773" t="s">
        <v>247</v>
      </c>
      <c r="Y773" t="s">
        <v>247</v>
      </c>
      <c r="Z773" t="s">
        <v>247</v>
      </c>
      <c r="AA773" t="s">
        <v>247</v>
      </c>
      <c r="AB773" t="s">
        <v>247</v>
      </c>
      <c r="AC773" t="s">
        <v>247</v>
      </c>
      <c r="AD773" t="s">
        <v>247</v>
      </c>
      <c r="AE773" t="s">
        <v>247</v>
      </c>
      <c r="AF773" t="s">
        <v>247</v>
      </c>
      <c r="AG773" t="s">
        <v>247</v>
      </c>
      <c r="AH773" t="s">
        <v>247</v>
      </c>
      <c r="AI773" t="s">
        <v>247</v>
      </c>
      <c r="AJ773" t="s">
        <v>247</v>
      </c>
      <c r="AK773" t="s">
        <v>247</v>
      </c>
      <c r="AL773">
        <v>0</v>
      </c>
      <c r="AM773" t="s">
        <v>247</v>
      </c>
      <c r="AN773" t="s">
        <v>247</v>
      </c>
      <c r="AO773" t="s">
        <v>247</v>
      </c>
      <c r="AP773" t="s">
        <v>247</v>
      </c>
      <c r="AQ773">
        <v>224</v>
      </c>
      <c r="AT773">
        <v>120</v>
      </c>
      <c r="AU773">
        <v>974</v>
      </c>
      <c r="AV773" t="s">
        <v>242</v>
      </c>
    </row>
    <row r="774" spans="1:48" x14ac:dyDescent="0.2">
      <c r="A774" t="s">
        <v>1909</v>
      </c>
      <c r="B774" t="s">
        <v>1907</v>
      </c>
      <c r="D774" t="s">
        <v>1910</v>
      </c>
      <c r="E774">
        <v>15</v>
      </c>
      <c r="F774">
        <v>0</v>
      </c>
      <c r="G774">
        <v>0</v>
      </c>
      <c r="H774">
        <v>-714</v>
      </c>
      <c r="I774">
        <v>2010</v>
      </c>
      <c r="L774">
        <v>1296</v>
      </c>
      <c r="M774" s="1">
        <v>43795</v>
      </c>
      <c r="N774">
        <v>1104</v>
      </c>
      <c r="O774">
        <v>974</v>
      </c>
      <c r="P774" s="1">
        <v>43856</v>
      </c>
      <c r="Q774">
        <v>906</v>
      </c>
      <c r="R774">
        <v>1296</v>
      </c>
      <c r="S774" t="s">
        <v>247</v>
      </c>
      <c r="T774" t="s">
        <v>247</v>
      </c>
      <c r="U774" t="s">
        <v>247</v>
      </c>
      <c r="V774" t="s">
        <v>247</v>
      </c>
      <c r="W774" t="s">
        <v>247</v>
      </c>
      <c r="X774" t="s">
        <v>247</v>
      </c>
      <c r="Y774" t="s">
        <v>247</v>
      </c>
      <c r="Z774" t="s">
        <v>247</v>
      </c>
      <c r="AA774" t="s">
        <v>247</v>
      </c>
      <c r="AB774" t="s">
        <v>247</v>
      </c>
      <c r="AC774" t="s">
        <v>247</v>
      </c>
      <c r="AD774" t="s">
        <v>247</v>
      </c>
      <c r="AE774" t="s">
        <v>247</v>
      </c>
      <c r="AF774" t="s">
        <v>247</v>
      </c>
      <c r="AG774" t="s">
        <v>247</v>
      </c>
      <c r="AH774" t="s">
        <v>247</v>
      </c>
      <c r="AI774" t="s">
        <v>247</v>
      </c>
      <c r="AJ774" t="s">
        <v>247</v>
      </c>
      <c r="AK774" t="s">
        <v>247</v>
      </c>
      <c r="AL774">
        <v>0</v>
      </c>
      <c r="AM774" t="s">
        <v>247</v>
      </c>
      <c r="AN774" t="s">
        <v>247</v>
      </c>
      <c r="AO774" t="s">
        <v>247</v>
      </c>
      <c r="AP774" t="s">
        <v>247</v>
      </c>
      <c r="AQ774">
        <v>594</v>
      </c>
      <c r="AT774">
        <v>120</v>
      </c>
      <c r="AU774">
        <v>0</v>
      </c>
      <c r="AV774" t="s">
        <v>187</v>
      </c>
    </row>
    <row r="775" spans="1:48" x14ac:dyDescent="0.2">
      <c r="A775" t="s">
        <v>1911</v>
      </c>
      <c r="B775" t="s">
        <v>1907</v>
      </c>
      <c r="D775" t="s">
        <v>1912</v>
      </c>
      <c r="E775">
        <v>15</v>
      </c>
      <c r="F775">
        <v>0</v>
      </c>
      <c r="G775">
        <v>1140</v>
      </c>
      <c r="H775">
        <v>-46</v>
      </c>
      <c r="L775">
        <v>1094</v>
      </c>
      <c r="M775" t="s">
        <v>247</v>
      </c>
      <c r="N775" t="s">
        <v>247</v>
      </c>
      <c r="O775" t="s">
        <v>247</v>
      </c>
      <c r="P775" t="s">
        <v>247</v>
      </c>
      <c r="Q775" t="s">
        <v>247</v>
      </c>
      <c r="R775" t="s">
        <v>247</v>
      </c>
      <c r="S775" t="s">
        <v>247</v>
      </c>
      <c r="T775" t="s">
        <v>247</v>
      </c>
      <c r="U775" t="s">
        <v>247</v>
      </c>
      <c r="V775" t="s">
        <v>247</v>
      </c>
      <c r="W775" t="s">
        <v>247</v>
      </c>
      <c r="X775" t="s">
        <v>247</v>
      </c>
      <c r="Y775" t="s">
        <v>247</v>
      </c>
      <c r="Z775" t="s">
        <v>247</v>
      </c>
      <c r="AA775" t="s">
        <v>247</v>
      </c>
      <c r="AB775" t="s">
        <v>247</v>
      </c>
      <c r="AC775" t="s">
        <v>247</v>
      </c>
      <c r="AD775" t="s">
        <v>247</v>
      </c>
      <c r="AE775" t="s">
        <v>247</v>
      </c>
      <c r="AF775" t="s">
        <v>247</v>
      </c>
      <c r="AG775" t="s">
        <v>247</v>
      </c>
      <c r="AH775" t="s">
        <v>247</v>
      </c>
      <c r="AI775" t="s">
        <v>247</v>
      </c>
      <c r="AJ775" t="s">
        <v>247</v>
      </c>
      <c r="AK775" t="s">
        <v>247</v>
      </c>
      <c r="AL775">
        <v>0</v>
      </c>
      <c r="AM775" t="s">
        <v>247</v>
      </c>
      <c r="AN775" t="s">
        <v>247</v>
      </c>
      <c r="AO775" t="s">
        <v>247</v>
      </c>
      <c r="AP775" t="s">
        <v>247</v>
      </c>
      <c r="AQ775">
        <v>10</v>
      </c>
      <c r="AT775">
        <v>36</v>
      </c>
      <c r="AU775">
        <v>1094</v>
      </c>
    </row>
    <row r="776" spans="1:48" x14ac:dyDescent="0.2">
      <c r="A776" t="s">
        <v>1913</v>
      </c>
      <c r="B776" t="s">
        <v>1907</v>
      </c>
      <c r="D776" t="s">
        <v>1914</v>
      </c>
      <c r="E776">
        <v>15</v>
      </c>
      <c r="F776">
        <v>0</v>
      </c>
      <c r="G776">
        <v>1140</v>
      </c>
      <c r="H776">
        <v>-370</v>
      </c>
      <c r="L776">
        <v>770</v>
      </c>
      <c r="M776" t="s">
        <v>247</v>
      </c>
      <c r="N776" t="s">
        <v>247</v>
      </c>
      <c r="O776" t="s">
        <v>247</v>
      </c>
      <c r="P776" t="s">
        <v>247</v>
      </c>
      <c r="Q776" t="s">
        <v>247</v>
      </c>
      <c r="R776" t="s">
        <v>247</v>
      </c>
      <c r="S776" t="s">
        <v>247</v>
      </c>
      <c r="T776" t="s">
        <v>247</v>
      </c>
      <c r="U776" t="s">
        <v>247</v>
      </c>
      <c r="V776" t="s">
        <v>247</v>
      </c>
      <c r="W776" t="s">
        <v>247</v>
      </c>
      <c r="X776" t="s">
        <v>247</v>
      </c>
      <c r="Y776" t="s">
        <v>247</v>
      </c>
      <c r="Z776" t="s">
        <v>247</v>
      </c>
      <c r="AA776" t="s">
        <v>247</v>
      </c>
      <c r="AB776" t="s">
        <v>247</v>
      </c>
      <c r="AC776" t="s">
        <v>247</v>
      </c>
      <c r="AD776" t="s">
        <v>247</v>
      </c>
      <c r="AE776" t="s">
        <v>247</v>
      </c>
      <c r="AF776" t="s">
        <v>247</v>
      </c>
      <c r="AG776" t="s">
        <v>247</v>
      </c>
      <c r="AH776" t="s">
        <v>247</v>
      </c>
      <c r="AI776" t="s">
        <v>247</v>
      </c>
      <c r="AJ776" t="s">
        <v>247</v>
      </c>
      <c r="AK776" t="s">
        <v>247</v>
      </c>
      <c r="AL776">
        <v>0</v>
      </c>
      <c r="AM776" t="s">
        <v>247</v>
      </c>
      <c r="AN776" t="s">
        <v>247</v>
      </c>
      <c r="AO776" t="s">
        <v>247</v>
      </c>
      <c r="AP776" t="s">
        <v>247</v>
      </c>
      <c r="AQ776">
        <v>370</v>
      </c>
      <c r="AU776">
        <v>770</v>
      </c>
    </row>
    <row r="777" spans="1:48" x14ac:dyDescent="0.2">
      <c r="A777" t="s">
        <v>1915</v>
      </c>
      <c r="B777" t="s">
        <v>1916</v>
      </c>
      <c r="D777" t="s">
        <v>1917</v>
      </c>
      <c r="E777">
        <v>15</v>
      </c>
      <c r="F777">
        <v>0</v>
      </c>
      <c r="G777">
        <v>0</v>
      </c>
      <c r="H777">
        <v>-48</v>
      </c>
      <c r="I777">
        <v>1894</v>
      </c>
      <c r="L777">
        <v>1846</v>
      </c>
      <c r="M777" s="1">
        <v>43795</v>
      </c>
      <c r="N777">
        <v>1404</v>
      </c>
      <c r="O777">
        <v>1392</v>
      </c>
      <c r="P777" s="1">
        <v>43856</v>
      </c>
      <c r="Q777">
        <v>490</v>
      </c>
      <c r="R777">
        <v>1846</v>
      </c>
      <c r="S777" t="s">
        <v>247</v>
      </c>
      <c r="T777" t="s">
        <v>247</v>
      </c>
      <c r="U777" t="s">
        <v>247</v>
      </c>
      <c r="V777" t="s">
        <v>247</v>
      </c>
      <c r="W777" t="s">
        <v>247</v>
      </c>
      <c r="X777" t="s">
        <v>247</v>
      </c>
      <c r="Y777" t="s">
        <v>247</v>
      </c>
      <c r="Z777" t="s">
        <v>247</v>
      </c>
      <c r="AA777" t="s">
        <v>247</v>
      </c>
      <c r="AB777" t="s">
        <v>247</v>
      </c>
      <c r="AC777" t="s">
        <v>247</v>
      </c>
      <c r="AD777" t="s">
        <v>247</v>
      </c>
      <c r="AE777" t="s">
        <v>247</v>
      </c>
      <c r="AF777" t="s">
        <v>247</v>
      </c>
      <c r="AG777" t="s">
        <v>247</v>
      </c>
      <c r="AH777" t="s">
        <v>247</v>
      </c>
      <c r="AI777" t="s">
        <v>247</v>
      </c>
      <c r="AJ777" t="s">
        <v>247</v>
      </c>
      <c r="AK777" t="s">
        <v>247</v>
      </c>
      <c r="AL777">
        <v>0</v>
      </c>
      <c r="AM777" t="s">
        <v>247</v>
      </c>
      <c r="AN777" t="s">
        <v>247</v>
      </c>
      <c r="AO777" t="s">
        <v>247</v>
      </c>
      <c r="AP777" t="s">
        <v>247</v>
      </c>
      <c r="AT777">
        <v>48</v>
      </c>
      <c r="AU777">
        <v>0</v>
      </c>
      <c r="AV777" t="s">
        <v>231</v>
      </c>
    </row>
    <row r="778" spans="1:48" x14ac:dyDescent="0.2">
      <c r="A778" t="s">
        <v>1918</v>
      </c>
      <c r="B778" t="s">
        <v>1916</v>
      </c>
      <c r="D778" t="s">
        <v>1919</v>
      </c>
      <c r="E778">
        <v>15</v>
      </c>
      <c r="F778">
        <v>0</v>
      </c>
      <c r="G778">
        <v>0</v>
      </c>
      <c r="H778">
        <v>-12</v>
      </c>
      <c r="I778">
        <v>2119</v>
      </c>
      <c r="L778">
        <v>2107</v>
      </c>
      <c r="M778" s="1">
        <v>43795</v>
      </c>
      <c r="N778">
        <v>1440</v>
      </c>
      <c r="O778">
        <v>1428</v>
      </c>
      <c r="P778" s="1">
        <v>43856</v>
      </c>
      <c r="Q778">
        <v>679</v>
      </c>
      <c r="R778">
        <v>2107</v>
      </c>
      <c r="S778" t="s">
        <v>247</v>
      </c>
      <c r="T778" t="s">
        <v>247</v>
      </c>
      <c r="U778" t="s">
        <v>247</v>
      </c>
      <c r="V778" t="s">
        <v>247</v>
      </c>
      <c r="W778" t="s">
        <v>247</v>
      </c>
      <c r="X778" t="s">
        <v>247</v>
      </c>
      <c r="Y778" t="s">
        <v>247</v>
      </c>
      <c r="Z778" t="s">
        <v>247</v>
      </c>
      <c r="AA778" t="s">
        <v>247</v>
      </c>
      <c r="AB778" t="s">
        <v>247</v>
      </c>
      <c r="AC778" t="s">
        <v>247</v>
      </c>
      <c r="AD778" t="s">
        <v>247</v>
      </c>
      <c r="AE778" t="s">
        <v>247</v>
      </c>
      <c r="AF778" t="s">
        <v>247</v>
      </c>
      <c r="AG778" t="s">
        <v>247</v>
      </c>
      <c r="AH778" t="s">
        <v>247</v>
      </c>
      <c r="AI778" t="s">
        <v>247</v>
      </c>
      <c r="AJ778" t="s">
        <v>247</v>
      </c>
      <c r="AK778" t="s">
        <v>247</v>
      </c>
      <c r="AL778">
        <v>0</v>
      </c>
      <c r="AM778" t="s">
        <v>247</v>
      </c>
      <c r="AN778" t="s">
        <v>247</v>
      </c>
      <c r="AO778" t="s">
        <v>247</v>
      </c>
      <c r="AP778" t="s">
        <v>247</v>
      </c>
      <c r="AT778">
        <v>12</v>
      </c>
      <c r="AU778">
        <v>0</v>
      </c>
      <c r="AV778" t="s">
        <v>188</v>
      </c>
    </row>
    <row r="779" spans="1:48" x14ac:dyDescent="0.2">
      <c r="A779" t="s">
        <v>1920</v>
      </c>
      <c r="B779" t="s">
        <v>1916</v>
      </c>
      <c r="D779" t="s">
        <v>1921</v>
      </c>
      <c r="E779">
        <v>15</v>
      </c>
      <c r="F779">
        <v>0</v>
      </c>
      <c r="G779">
        <v>0</v>
      </c>
      <c r="H779">
        <v>-120</v>
      </c>
      <c r="I779">
        <v>2028</v>
      </c>
      <c r="L779">
        <v>1908</v>
      </c>
      <c r="M779" s="1">
        <v>43795</v>
      </c>
      <c r="N779">
        <v>1404</v>
      </c>
      <c r="O779">
        <v>1320</v>
      </c>
      <c r="P779" s="1">
        <v>43856</v>
      </c>
      <c r="Q779">
        <v>624</v>
      </c>
      <c r="R779">
        <v>1908</v>
      </c>
      <c r="S779" t="s">
        <v>247</v>
      </c>
      <c r="T779" t="s">
        <v>247</v>
      </c>
      <c r="U779" t="s">
        <v>247</v>
      </c>
      <c r="V779" t="s">
        <v>247</v>
      </c>
      <c r="W779" t="s">
        <v>247</v>
      </c>
      <c r="X779" t="s">
        <v>247</v>
      </c>
      <c r="Y779" t="s">
        <v>247</v>
      </c>
      <c r="Z779" t="s">
        <v>247</v>
      </c>
      <c r="AA779" t="s">
        <v>247</v>
      </c>
      <c r="AB779" t="s">
        <v>247</v>
      </c>
      <c r="AC779" t="s">
        <v>247</v>
      </c>
      <c r="AD779" t="s">
        <v>247</v>
      </c>
      <c r="AE779" t="s">
        <v>247</v>
      </c>
      <c r="AF779" t="s">
        <v>247</v>
      </c>
      <c r="AG779" t="s">
        <v>247</v>
      </c>
      <c r="AH779" t="s">
        <v>247</v>
      </c>
      <c r="AI779" t="s">
        <v>247</v>
      </c>
      <c r="AJ779" t="s">
        <v>247</v>
      </c>
      <c r="AK779" t="s">
        <v>247</v>
      </c>
      <c r="AL779">
        <v>0</v>
      </c>
      <c r="AM779" t="s">
        <v>247</v>
      </c>
      <c r="AN779" t="s">
        <v>247</v>
      </c>
      <c r="AO779" t="s">
        <v>247</v>
      </c>
      <c r="AP779" t="s">
        <v>247</v>
      </c>
      <c r="AT779">
        <v>120</v>
      </c>
      <c r="AU779">
        <v>0</v>
      </c>
      <c r="AV779" t="s">
        <v>232</v>
      </c>
    </row>
    <row r="780" spans="1:48" x14ac:dyDescent="0.2">
      <c r="A780" t="s">
        <v>1922</v>
      </c>
      <c r="B780" t="s">
        <v>1923</v>
      </c>
      <c r="D780" t="s">
        <v>1924</v>
      </c>
      <c r="E780">
        <v>10</v>
      </c>
      <c r="F780">
        <v>10</v>
      </c>
      <c r="G780">
        <v>1094</v>
      </c>
      <c r="H780">
        <v>-1342</v>
      </c>
      <c r="I780">
        <v>584</v>
      </c>
      <c r="L780">
        <v>336</v>
      </c>
      <c r="M780" s="1">
        <v>43856</v>
      </c>
      <c r="N780">
        <v>584</v>
      </c>
      <c r="O780">
        <v>336</v>
      </c>
      <c r="P780" t="s">
        <v>247</v>
      </c>
      <c r="Q780" t="s">
        <v>247</v>
      </c>
      <c r="R780" t="s">
        <v>247</v>
      </c>
      <c r="S780" t="s">
        <v>247</v>
      </c>
      <c r="T780" t="s">
        <v>247</v>
      </c>
      <c r="U780" t="s">
        <v>247</v>
      </c>
      <c r="V780" t="s">
        <v>247</v>
      </c>
      <c r="W780" t="s">
        <v>247</v>
      </c>
      <c r="X780" t="s">
        <v>247</v>
      </c>
      <c r="Y780" t="s">
        <v>247</v>
      </c>
      <c r="Z780" t="s">
        <v>247</v>
      </c>
      <c r="AA780" t="s">
        <v>247</v>
      </c>
      <c r="AB780" t="s">
        <v>247</v>
      </c>
      <c r="AC780" t="s">
        <v>247</v>
      </c>
      <c r="AD780" t="s">
        <v>247</v>
      </c>
      <c r="AE780" t="s">
        <v>247</v>
      </c>
      <c r="AF780" t="s">
        <v>247</v>
      </c>
      <c r="AG780" t="s">
        <v>247</v>
      </c>
      <c r="AH780" t="s">
        <v>247</v>
      </c>
      <c r="AI780" t="s">
        <v>247</v>
      </c>
      <c r="AJ780" t="s">
        <v>247</v>
      </c>
      <c r="AK780" t="s">
        <v>247</v>
      </c>
      <c r="AL780">
        <v>0</v>
      </c>
      <c r="AM780" t="s">
        <v>247</v>
      </c>
      <c r="AN780" t="s">
        <v>247</v>
      </c>
      <c r="AO780" t="s">
        <v>247</v>
      </c>
      <c r="AP780" t="s">
        <v>247</v>
      </c>
      <c r="AQ780">
        <v>187</v>
      </c>
      <c r="AT780">
        <v>1155</v>
      </c>
      <c r="AU780">
        <v>336</v>
      </c>
      <c r="AV780" t="s">
        <v>233</v>
      </c>
    </row>
    <row r="781" spans="1:48" x14ac:dyDescent="0.2">
      <c r="A781" t="s">
        <v>1925</v>
      </c>
      <c r="B781" t="s">
        <v>1923</v>
      </c>
      <c r="D781" t="s">
        <v>1926</v>
      </c>
      <c r="E781">
        <v>10</v>
      </c>
      <c r="F781">
        <v>10</v>
      </c>
      <c r="G781">
        <v>1130</v>
      </c>
      <c r="H781">
        <v>-363</v>
      </c>
      <c r="I781">
        <v>727</v>
      </c>
      <c r="L781">
        <v>1494</v>
      </c>
      <c r="M781" s="1">
        <v>43856</v>
      </c>
      <c r="N781">
        <v>727</v>
      </c>
      <c r="O781">
        <v>1494</v>
      </c>
      <c r="P781" t="s">
        <v>247</v>
      </c>
      <c r="Q781" t="s">
        <v>247</v>
      </c>
      <c r="R781" t="s">
        <v>247</v>
      </c>
      <c r="S781" t="s">
        <v>247</v>
      </c>
      <c r="T781" t="s">
        <v>247</v>
      </c>
      <c r="U781" t="s">
        <v>247</v>
      </c>
      <c r="V781" t="s">
        <v>247</v>
      </c>
      <c r="W781" t="s">
        <v>247</v>
      </c>
      <c r="X781" t="s">
        <v>247</v>
      </c>
      <c r="Y781" t="s">
        <v>247</v>
      </c>
      <c r="Z781" t="s">
        <v>247</v>
      </c>
      <c r="AA781" t="s">
        <v>247</v>
      </c>
      <c r="AB781" t="s">
        <v>247</v>
      </c>
      <c r="AC781" t="s">
        <v>247</v>
      </c>
      <c r="AD781" t="s">
        <v>247</v>
      </c>
      <c r="AE781" t="s">
        <v>247</v>
      </c>
      <c r="AF781" t="s">
        <v>247</v>
      </c>
      <c r="AG781" t="s">
        <v>247</v>
      </c>
      <c r="AH781" t="s">
        <v>247</v>
      </c>
      <c r="AI781" t="s">
        <v>247</v>
      </c>
      <c r="AJ781" t="s">
        <v>247</v>
      </c>
      <c r="AK781" t="s">
        <v>247</v>
      </c>
      <c r="AL781">
        <v>0</v>
      </c>
      <c r="AM781" t="s">
        <v>247</v>
      </c>
      <c r="AN781" t="s">
        <v>247</v>
      </c>
      <c r="AO781" t="s">
        <v>247</v>
      </c>
      <c r="AP781" t="s">
        <v>247</v>
      </c>
      <c r="AQ781">
        <v>302</v>
      </c>
      <c r="AT781">
        <v>61</v>
      </c>
      <c r="AU781">
        <v>987</v>
      </c>
      <c r="AV781" t="s">
        <v>201</v>
      </c>
    </row>
    <row r="782" spans="1:48" x14ac:dyDescent="0.2">
      <c r="A782" t="s">
        <v>22</v>
      </c>
      <c r="B782" t="s">
        <v>1923</v>
      </c>
      <c r="D782" t="s">
        <v>23</v>
      </c>
      <c r="E782">
        <v>10</v>
      </c>
      <c r="F782">
        <v>0</v>
      </c>
      <c r="G782">
        <v>0</v>
      </c>
      <c r="H782">
        <v>-146</v>
      </c>
      <c r="I782">
        <v>646</v>
      </c>
      <c r="L782">
        <v>500</v>
      </c>
      <c r="M782" s="1">
        <v>43856</v>
      </c>
      <c r="N782">
        <v>646</v>
      </c>
      <c r="O782">
        <v>500</v>
      </c>
      <c r="P782" t="s">
        <v>247</v>
      </c>
      <c r="Q782" t="s">
        <v>247</v>
      </c>
      <c r="R782" t="s">
        <v>247</v>
      </c>
      <c r="S782" t="s">
        <v>247</v>
      </c>
      <c r="T782" t="s">
        <v>247</v>
      </c>
      <c r="U782" t="s">
        <v>247</v>
      </c>
      <c r="V782" t="s">
        <v>247</v>
      </c>
      <c r="W782" t="s">
        <v>247</v>
      </c>
      <c r="X782" t="s">
        <v>247</v>
      </c>
      <c r="Y782" t="s">
        <v>247</v>
      </c>
      <c r="Z782" t="s">
        <v>247</v>
      </c>
      <c r="AA782" t="s">
        <v>247</v>
      </c>
      <c r="AB782" t="s">
        <v>247</v>
      </c>
      <c r="AC782" t="s">
        <v>247</v>
      </c>
      <c r="AD782" t="s">
        <v>247</v>
      </c>
      <c r="AE782" t="s">
        <v>247</v>
      </c>
      <c r="AF782" t="s">
        <v>247</v>
      </c>
      <c r="AG782" t="s">
        <v>247</v>
      </c>
      <c r="AH782" t="s">
        <v>247</v>
      </c>
      <c r="AI782" t="s">
        <v>247</v>
      </c>
      <c r="AJ782" t="s">
        <v>247</v>
      </c>
      <c r="AK782" t="s">
        <v>247</v>
      </c>
      <c r="AL782">
        <v>0</v>
      </c>
      <c r="AM782" t="s">
        <v>247</v>
      </c>
      <c r="AN782" t="s">
        <v>247</v>
      </c>
      <c r="AO782" t="s">
        <v>247</v>
      </c>
      <c r="AP782" t="s">
        <v>247</v>
      </c>
      <c r="AQ782">
        <v>146</v>
      </c>
      <c r="AU782">
        <v>0</v>
      </c>
      <c r="AV782" t="s">
        <v>234</v>
      </c>
    </row>
    <row r="783" spans="1:48" x14ac:dyDescent="0.2">
      <c r="A783" t="s">
        <v>24</v>
      </c>
      <c r="B783" t="s">
        <v>1923</v>
      </c>
      <c r="D783" t="s">
        <v>25</v>
      </c>
      <c r="E783">
        <v>10</v>
      </c>
      <c r="F783">
        <v>0</v>
      </c>
      <c r="G783">
        <v>0</v>
      </c>
      <c r="H783">
        <v>-299</v>
      </c>
      <c r="I783">
        <v>576</v>
      </c>
      <c r="L783">
        <v>277</v>
      </c>
      <c r="M783" s="1">
        <v>43856</v>
      </c>
      <c r="N783">
        <v>576</v>
      </c>
      <c r="O783">
        <v>277</v>
      </c>
      <c r="P783" t="s">
        <v>247</v>
      </c>
      <c r="Q783" t="s">
        <v>247</v>
      </c>
      <c r="R783" t="s">
        <v>247</v>
      </c>
      <c r="S783" t="s">
        <v>247</v>
      </c>
      <c r="T783" t="s">
        <v>247</v>
      </c>
      <c r="U783" t="s">
        <v>247</v>
      </c>
      <c r="V783" t="s">
        <v>247</v>
      </c>
      <c r="W783" t="s">
        <v>247</v>
      </c>
      <c r="X783" t="s">
        <v>247</v>
      </c>
      <c r="Y783" t="s">
        <v>247</v>
      </c>
      <c r="Z783" t="s">
        <v>247</v>
      </c>
      <c r="AA783" t="s">
        <v>247</v>
      </c>
      <c r="AB783" t="s">
        <v>247</v>
      </c>
      <c r="AC783" t="s">
        <v>247</v>
      </c>
      <c r="AD783" t="s">
        <v>247</v>
      </c>
      <c r="AE783" t="s">
        <v>247</v>
      </c>
      <c r="AF783" t="s">
        <v>247</v>
      </c>
      <c r="AG783" t="s">
        <v>247</v>
      </c>
      <c r="AH783" t="s">
        <v>247</v>
      </c>
      <c r="AI783" t="s">
        <v>247</v>
      </c>
      <c r="AJ783" t="s">
        <v>247</v>
      </c>
      <c r="AK783" t="s">
        <v>247</v>
      </c>
      <c r="AL783">
        <v>0</v>
      </c>
      <c r="AM783" t="s">
        <v>247</v>
      </c>
      <c r="AN783" t="s">
        <v>247</v>
      </c>
      <c r="AO783" t="s">
        <v>247</v>
      </c>
      <c r="AP783" t="s">
        <v>247</v>
      </c>
      <c r="AQ783">
        <v>299</v>
      </c>
      <c r="AU783">
        <v>0</v>
      </c>
      <c r="AV783" t="s">
        <v>166</v>
      </c>
    </row>
    <row r="784" spans="1:48" x14ac:dyDescent="0.2">
      <c r="A784" t="s">
        <v>1927</v>
      </c>
      <c r="B784" t="s">
        <v>1928</v>
      </c>
      <c r="D784" t="s">
        <v>1929</v>
      </c>
      <c r="E784">
        <v>9</v>
      </c>
      <c r="F784">
        <v>12</v>
      </c>
      <c r="G784">
        <v>1068</v>
      </c>
      <c r="H784">
        <v>-920</v>
      </c>
      <c r="L784">
        <v>148</v>
      </c>
      <c r="M784" t="s">
        <v>247</v>
      </c>
      <c r="N784" t="s">
        <v>247</v>
      </c>
      <c r="O784" t="s">
        <v>247</v>
      </c>
      <c r="P784" t="s">
        <v>247</v>
      </c>
      <c r="Q784" t="s">
        <v>247</v>
      </c>
      <c r="R784" t="s">
        <v>247</v>
      </c>
      <c r="S784" t="s">
        <v>247</v>
      </c>
      <c r="T784" t="s">
        <v>247</v>
      </c>
      <c r="U784" t="s">
        <v>247</v>
      </c>
      <c r="V784" t="s">
        <v>247</v>
      </c>
      <c r="W784" t="s">
        <v>247</v>
      </c>
      <c r="X784" t="s">
        <v>247</v>
      </c>
      <c r="Y784" t="s">
        <v>247</v>
      </c>
      <c r="Z784" t="s">
        <v>247</v>
      </c>
      <c r="AA784" t="s">
        <v>247</v>
      </c>
      <c r="AB784" t="s">
        <v>247</v>
      </c>
      <c r="AC784" t="s">
        <v>247</v>
      </c>
      <c r="AD784" t="s">
        <v>247</v>
      </c>
      <c r="AE784" t="s">
        <v>247</v>
      </c>
      <c r="AF784" t="s">
        <v>247</v>
      </c>
      <c r="AG784" t="s">
        <v>247</v>
      </c>
      <c r="AH784" t="s">
        <v>247</v>
      </c>
      <c r="AI784" t="s">
        <v>247</v>
      </c>
      <c r="AJ784" t="s">
        <v>247</v>
      </c>
      <c r="AK784" t="s">
        <v>247</v>
      </c>
      <c r="AL784">
        <v>0</v>
      </c>
      <c r="AM784" t="s">
        <v>247</v>
      </c>
      <c r="AN784" t="s">
        <v>247</v>
      </c>
      <c r="AO784" t="s">
        <v>247</v>
      </c>
      <c r="AP784" t="s">
        <v>247</v>
      </c>
      <c r="AQ784">
        <v>256</v>
      </c>
      <c r="AT784">
        <v>664</v>
      </c>
      <c r="AU784">
        <v>148</v>
      </c>
    </row>
    <row r="785" spans="1:48" x14ac:dyDescent="0.2">
      <c r="A785" t="s">
        <v>1930</v>
      </c>
      <c r="B785" t="s">
        <v>1928</v>
      </c>
      <c r="D785" t="s">
        <v>1931</v>
      </c>
      <c r="E785">
        <v>9</v>
      </c>
      <c r="F785">
        <v>12</v>
      </c>
      <c r="G785">
        <v>1116</v>
      </c>
      <c r="H785">
        <v>-680</v>
      </c>
      <c r="L785">
        <v>436</v>
      </c>
      <c r="M785" t="s">
        <v>247</v>
      </c>
      <c r="N785" t="s">
        <v>247</v>
      </c>
      <c r="O785" t="s">
        <v>247</v>
      </c>
      <c r="P785" t="s">
        <v>247</v>
      </c>
      <c r="Q785" t="s">
        <v>247</v>
      </c>
      <c r="R785" t="s">
        <v>247</v>
      </c>
      <c r="S785" t="s">
        <v>247</v>
      </c>
      <c r="T785" t="s">
        <v>247</v>
      </c>
      <c r="U785" t="s">
        <v>247</v>
      </c>
      <c r="V785" t="s">
        <v>247</v>
      </c>
      <c r="W785" t="s">
        <v>247</v>
      </c>
      <c r="X785" t="s">
        <v>247</v>
      </c>
      <c r="Y785" t="s">
        <v>247</v>
      </c>
      <c r="Z785" t="s">
        <v>247</v>
      </c>
      <c r="AA785" t="s">
        <v>247</v>
      </c>
      <c r="AB785" t="s">
        <v>247</v>
      </c>
      <c r="AC785" t="s">
        <v>247</v>
      </c>
      <c r="AD785" t="s">
        <v>247</v>
      </c>
      <c r="AE785" t="s">
        <v>247</v>
      </c>
      <c r="AF785" t="s">
        <v>247</v>
      </c>
      <c r="AG785" t="s">
        <v>247</v>
      </c>
      <c r="AH785" t="s">
        <v>247</v>
      </c>
      <c r="AI785" t="s">
        <v>247</v>
      </c>
      <c r="AJ785" t="s">
        <v>247</v>
      </c>
      <c r="AK785" t="s">
        <v>247</v>
      </c>
      <c r="AL785">
        <v>0</v>
      </c>
      <c r="AM785" t="s">
        <v>247</v>
      </c>
      <c r="AN785" t="s">
        <v>247</v>
      </c>
      <c r="AO785" t="s">
        <v>247</v>
      </c>
      <c r="AP785" t="s">
        <v>247</v>
      </c>
      <c r="AQ785">
        <v>644</v>
      </c>
      <c r="AT785">
        <v>36</v>
      </c>
      <c r="AU785">
        <v>436</v>
      </c>
    </row>
    <row r="786" spans="1:48" x14ac:dyDescent="0.2">
      <c r="A786" t="s">
        <v>1981</v>
      </c>
      <c r="B786" t="s">
        <v>1933</v>
      </c>
      <c r="D786" t="s">
        <v>1982</v>
      </c>
      <c r="E786">
        <v>15</v>
      </c>
      <c r="F786">
        <v>0</v>
      </c>
      <c r="G786">
        <v>0</v>
      </c>
      <c r="H786">
        <v>-35</v>
      </c>
      <c r="I786">
        <v>1000</v>
      </c>
      <c r="L786">
        <v>965</v>
      </c>
      <c r="M786" s="1">
        <v>43795</v>
      </c>
      <c r="N786">
        <v>1000</v>
      </c>
      <c r="O786">
        <v>965</v>
      </c>
      <c r="P786" t="s">
        <v>247</v>
      </c>
      <c r="Q786" t="s">
        <v>247</v>
      </c>
      <c r="R786" t="s">
        <v>247</v>
      </c>
      <c r="S786" t="s">
        <v>247</v>
      </c>
      <c r="T786" t="s">
        <v>247</v>
      </c>
      <c r="U786" t="s">
        <v>247</v>
      </c>
      <c r="V786" t="s">
        <v>247</v>
      </c>
      <c r="W786" t="s">
        <v>247</v>
      </c>
      <c r="X786" t="s">
        <v>247</v>
      </c>
      <c r="Y786" t="s">
        <v>247</v>
      </c>
      <c r="Z786" t="s">
        <v>247</v>
      </c>
      <c r="AA786" t="s">
        <v>247</v>
      </c>
      <c r="AB786" t="s">
        <v>247</v>
      </c>
      <c r="AC786" t="s">
        <v>247</v>
      </c>
      <c r="AD786" t="s">
        <v>247</v>
      </c>
      <c r="AE786" t="s">
        <v>247</v>
      </c>
      <c r="AF786" t="s">
        <v>247</v>
      </c>
      <c r="AG786" t="s">
        <v>247</v>
      </c>
      <c r="AH786" t="s">
        <v>247</v>
      </c>
      <c r="AI786" t="s">
        <v>247</v>
      </c>
      <c r="AJ786" t="s">
        <v>247</v>
      </c>
      <c r="AK786" t="s">
        <v>247</v>
      </c>
      <c r="AL786">
        <v>0</v>
      </c>
      <c r="AM786" t="s">
        <v>247</v>
      </c>
      <c r="AN786" t="s">
        <v>247</v>
      </c>
      <c r="AO786" t="s">
        <v>247</v>
      </c>
      <c r="AP786" t="s">
        <v>247</v>
      </c>
      <c r="AQ786">
        <v>35</v>
      </c>
      <c r="AU786">
        <v>0</v>
      </c>
      <c r="AV786" t="s">
        <v>1983</v>
      </c>
    </row>
    <row r="787" spans="1:48" x14ac:dyDescent="0.2">
      <c r="A787" t="s">
        <v>1932</v>
      </c>
      <c r="B787" t="s">
        <v>1933</v>
      </c>
      <c r="D787" t="s">
        <v>1934</v>
      </c>
      <c r="E787">
        <v>15</v>
      </c>
      <c r="F787">
        <v>0</v>
      </c>
      <c r="G787">
        <v>1104</v>
      </c>
      <c r="H787">
        <v>-12</v>
      </c>
      <c r="L787">
        <v>1092</v>
      </c>
      <c r="M787" t="s">
        <v>247</v>
      </c>
      <c r="N787" t="s">
        <v>247</v>
      </c>
      <c r="O787" t="s">
        <v>247</v>
      </c>
      <c r="P787" t="s">
        <v>247</v>
      </c>
      <c r="Q787" t="s">
        <v>247</v>
      </c>
      <c r="R787" t="s">
        <v>247</v>
      </c>
      <c r="S787" t="s">
        <v>247</v>
      </c>
      <c r="T787" t="s">
        <v>247</v>
      </c>
      <c r="U787" t="s">
        <v>247</v>
      </c>
      <c r="V787" t="s">
        <v>247</v>
      </c>
      <c r="W787" t="s">
        <v>247</v>
      </c>
      <c r="X787" t="s">
        <v>247</v>
      </c>
      <c r="Y787" t="s">
        <v>247</v>
      </c>
      <c r="Z787" t="s">
        <v>247</v>
      </c>
      <c r="AA787" t="s">
        <v>247</v>
      </c>
      <c r="AB787" t="s">
        <v>247</v>
      </c>
      <c r="AC787" t="s">
        <v>247</v>
      </c>
      <c r="AD787" t="s">
        <v>247</v>
      </c>
      <c r="AE787" t="s">
        <v>247</v>
      </c>
      <c r="AF787" t="s">
        <v>247</v>
      </c>
      <c r="AG787" t="s">
        <v>247</v>
      </c>
      <c r="AH787" t="s">
        <v>247</v>
      </c>
      <c r="AI787" t="s">
        <v>247</v>
      </c>
      <c r="AJ787" t="s">
        <v>247</v>
      </c>
      <c r="AK787" t="s">
        <v>247</v>
      </c>
      <c r="AL787">
        <v>0</v>
      </c>
      <c r="AM787" t="s">
        <v>247</v>
      </c>
      <c r="AN787" t="s">
        <v>247</v>
      </c>
      <c r="AO787" t="s">
        <v>247</v>
      </c>
      <c r="AP787" t="s">
        <v>247</v>
      </c>
      <c r="AT787">
        <v>12</v>
      </c>
      <c r="AU787">
        <v>1092</v>
      </c>
    </row>
    <row r="788" spans="1:48" x14ac:dyDescent="0.2">
      <c r="A788" t="s">
        <v>1935</v>
      </c>
      <c r="B788" t="s">
        <v>1933</v>
      </c>
      <c r="D788" t="s">
        <v>1936</v>
      </c>
      <c r="E788">
        <v>15</v>
      </c>
      <c r="F788">
        <v>0</v>
      </c>
      <c r="G788">
        <v>1128</v>
      </c>
      <c r="H788">
        <v>-203</v>
      </c>
      <c r="L788">
        <v>925</v>
      </c>
      <c r="M788" t="s">
        <v>247</v>
      </c>
      <c r="N788" t="s">
        <v>247</v>
      </c>
      <c r="O788" t="s">
        <v>247</v>
      </c>
      <c r="P788" t="s">
        <v>247</v>
      </c>
      <c r="Q788" t="s">
        <v>247</v>
      </c>
      <c r="R788" t="s">
        <v>247</v>
      </c>
      <c r="S788" t="s">
        <v>247</v>
      </c>
      <c r="T788" t="s">
        <v>247</v>
      </c>
      <c r="U788" t="s">
        <v>247</v>
      </c>
      <c r="V788" t="s">
        <v>247</v>
      </c>
      <c r="W788" t="s">
        <v>247</v>
      </c>
      <c r="X788" t="s">
        <v>247</v>
      </c>
      <c r="Y788" t="s">
        <v>247</v>
      </c>
      <c r="Z788" t="s">
        <v>247</v>
      </c>
      <c r="AA788" t="s">
        <v>247</v>
      </c>
      <c r="AB788" t="s">
        <v>247</v>
      </c>
      <c r="AC788" t="s">
        <v>247</v>
      </c>
      <c r="AD788" t="s">
        <v>247</v>
      </c>
      <c r="AE788" t="s">
        <v>247</v>
      </c>
      <c r="AF788" t="s">
        <v>247</v>
      </c>
      <c r="AG788" t="s">
        <v>247</v>
      </c>
      <c r="AH788" t="s">
        <v>247</v>
      </c>
      <c r="AI788" t="s">
        <v>247</v>
      </c>
      <c r="AJ788" t="s">
        <v>247</v>
      </c>
      <c r="AK788" t="s">
        <v>247</v>
      </c>
      <c r="AL788">
        <v>0</v>
      </c>
      <c r="AM788" t="s">
        <v>247</v>
      </c>
      <c r="AN788" t="s">
        <v>247</v>
      </c>
      <c r="AO788" t="s">
        <v>247</v>
      </c>
      <c r="AP788" t="s">
        <v>247</v>
      </c>
      <c r="AQ788">
        <v>99</v>
      </c>
      <c r="AT788">
        <v>104</v>
      </c>
      <c r="AU788">
        <v>925</v>
      </c>
    </row>
    <row r="789" spans="1:48" x14ac:dyDescent="0.2">
      <c r="A789" t="s">
        <v>1984</v>
      </c>
      <c r="B789" t="s">
        <v>1938</v>
      </c>
      <c r="D789" t="s">
        <v>1985</v>
      </c>
      <c r="E789">
        <v>10</v>
      </c>
      <c r="F789">
        <v>0</v>
      </c>
      <c r="G789">
        <v>0</v>
      </c>
      <c r="H789">
        <v>-209</v>
      </c>
      <c r="I789">
        <v>1000</v>
      </c>
      <c r="L789">
        <v>791</v>
      </c>
      <c r="M789" s="1">
        <v>43795</v>
      </c>
      <c r="N789">
        <v>1000</v>
      </c>
      <c r="O789">
        <v>791</v>
      </c>
      <c r="P789" t="s">
        <v>247</v>
      </c>
      <c r="Q789" t="s">
        <v>247</v>
      </c>
      <c r="R789" t="s">
        <v>247</v>
      </c>
      <c r="S789" t="s">
        <v>247</v>
      </c>
      <c r="T789" t="s">
        <v>247</v>
      </c>
      <c r="U789" t="s">
        <v>247</v>
      </c>
      <c r="V789" t="s">
        <v>247</v>
      </c>
      <c r="W789" t="s">
        <v>247</v>
      </c>
      <c r="X789" t="s">
        <v>247</v>
      </c>
      <c r="Y789" t="s">
        <v>247</v>
      </c>
      <c r="Z789" t="s">
        <v>247</v>
      </c>
      <c r="AA789" t="s">
        <v>247</v>
      </c>
      <c r="AB789" t="s">
        <v>247</v>
      </c>
      <c r="AC789" t="s">
        <v>247</v>
      </c>
      <c r="AD789" t="s">
        <v>247</v>
      </c>
      <c r="AE789" t="s">
        <v>247</v>
      </c>
      <c r="AF789" t="s">
        <v>247</v>
      </c>
      <c r="AG789" t="s">
        <v>247</v>
      </c>
      <c r="AH789" t="s">
        <v>247</v>
      </c>
      <c r="AI789" t="s">
        <v>247</v>
      </c>
      <c r="AJ789" t="s">
        <v>247</v>
      </c>
      <c r="AK789" t="s">
        <v>247</v>
      </c>
      <c r="AL789">
        <v>0</v>
      </c>
      <c r="AM789" t="s">
        <v>247</v>
      </c>
      <c r="AN789" t="s">
        <v>247</v>
      </c>
      <c r="AO789" t="s">
        <v>247</v>
      </c>
      <c r="AP789" t="s">
        <v>247</v>
      </c>
      <c r="AQ789">
        <v>209</v>
      </c>
      <c r="AU789">
        <v>0</v>
      </c>
      <c r="AV789" t="s">
        <v>1983</v>
      </c>
    </row>
    <row r="790" spans="1:48" x14ac:dyDescent="0.2">
      <c r="A790" t="s">
        <v>1937</v>
      </c>
      <c r="B790" t="s">
        <v>1938</v>
      </c>
      <c r="D790" t="s">
        <v>1939</v>
      </c>
      <c r="E790">
        <v>10</v>
      </c>
      <c r="F790">
        <v>0</v>
      </c>
      <c r="G790">
        <v>1116</v>
      </c>
      <c r="H790">
        <v>-12</v>
      </c>
      <c r="L790">
        <v>1104</v>
      </c>
      <c r="M790" t="s">
        <v>247</v>
      </c>
      <c r="N790" t="s">
        <v>247</v>
      </c>
      <c r="O790" t="s">
        <v>247</v>
      </c>
      <c r="P790" t="s">
        <v>247</v>
      </c>
      <c r="Q790" t="s">
        <v>247</v>
      </c>
      <c r="R790" t="s">
        <v>247</v>
      </c>
      <c r="S790" t="s">
        <v>247</v>
      </c>
      <c r="T790" t="s">
        <v>247</v>
      </c>
      <c r="U790" t="s">
        <v>247</v>
      </c>
      <c r="V790" t="s">
        <v>247</v>
      </c>
      <c r="W790" t="s">
        <v>247</v>
      </c>
      <c r="X790" t="s">
        <v>247</v>
      </c>
      <c r="Y790" t="s">
        <v>247</v>
      </c>
      <c r="Z790" t="s">
        <v>247</v>
      </c>
      <c r="AA790" t="s">
        <v>247</v>
      </c>
      <c r="AB790" t="s">
        <v>247</v>
      </c>
      <c r="AC790" t="s">
        <v>247</v>
      </c>
      <c r="AD790" t="s">
        <v>247</v>
      </c>
      <c r="AE790" t="s">
        <v>247</v>
      </c>
      <c r="AF790" t="s">
        <v>247</v>
      </c>
      <c r="AG790" t="s">
        <v>247</v>
      </c>
      <c r="AH790" t="s">
        <v>247</v>
      </c>
      <c r="AI790" t="s">
        <v>247</v>
      </c>
      <c r="AJ790" t="s">
        <v>247</v>
      </c>
      <c r="AK790" t="s">
        <v>247</v>
      </c>
      <c r="AL790">
        <v>0</v>
      </c>
      <c r="AM790" t="s">
        <v>247</v>
      </c>
      <c r="AN790" t="s">
        <v>247</v>
      </c>
      <c r="AO790" t="s">
        <v>247</v>
      </c>
      <c r="AP790" t="s">
        <v>247</v>
      </c>
      <c r="AQ790">
        <v>12</v>
      </c>
      <c r="AU790">
        <v>1104</v>
      </c>
    </row>
    <row r="791" spans="1:48" x14ac:dyDescent="0.2">
      <c r="A791" t="s">
        <v>1940</v>
      </c>
      <c r="B791" t="s">
        <v>1938</v>
      </c>
      <c r="D791" t="s">
        <v>1941</v>
      </c>
      <c r="E791">
        <v>10</v>
      </c>
      <c r="F791">
        <v>0</v>
      </c>
      <c r="G791">
        <v>1140</v>
      </c>
      <c r="H791">
        <v>-232</v>
      </c>
      <c r="L791">
        <v>908</v>
      </c>
      <c r="M791" t="s">
        <v>247</v>
      </c>
      <c r="N791" t="s">
        <v>247</v>
      </c>
      <c r="O791" t="s">
        <v>247</v>
      </c>
      <c r="P791" t="s">
        <v>247</v>
      </c>
      <c r="Q791" t="s">
        <v>247</v>
      </c>
      <c r="R791" t="s">
        <v>247</v>
      </c>
      <c r="S791" t="s">
        <v>247</v>
      </c>
      <c r="T791" t="s">
        <v>247</v>
      </c>
      <c r="U791" t="s">
        <v>247</v>
      </c>
      <c r="V791" t="s">
        <v>247</v>
      </c>
      <c r="W791" t="s">
        <v>247</v>
      </c>
      <c r="X791" t="s">
        <v>247</v>
      </c>
      <c r="Y791" t="s">
        <v>247</v>
      </c>
      <c r="Z791" t="s">
        <v>247</v>
      </c>
      <c r="AA791" t="s">
        <v>247</v>
      </c>
      <c r="AB791" t="s">
        <v>247</v>
      </c>
      <c r="AC791" t="s">
        <v>247</v>
      </c>
      <c r="AD791" t="s">
        <v>247</v>
      </c>
      <c r="AE791" t="s">
        <v>247</v>
      </c>
      <c r="AF791" t="s">
        <v>247</v>
      </c>
      <c r="AG791" t="s">
        <v>247</v>
      </c>
      <c r="AH791" t="s">
        <v>247</v>
      </c>
      <c r="AI791" t="s">
        <v>247</v>
      </c>
      <c r="AJ791" t="s">
        <v>247</v>
      </c>
      <c r="AK791" t="s">
        <v>247</v>
      </c>
      <c r="AL791">
        <v>0</v>
      </c>
      <c r="AM791" t="s">
        <v>247</v>
      </c>
      <c r="AN791" t="s">
        <v>247</v>
      </c>
      <c r="AO791" t="s">
        <v>247</v>
      </c>
      <c r="AP791" t="s">
        <v>247</v>
      </c>
      <c r="AQ791">
        <v>232</v>
      </c>
      <c r="AU791">
        <v>908</v>
      </c>
    </row>
    <row r="792" spans="1:48" x14ac:dyDescent="0.2">
      <c r="A792" t="s">
        <v>1986</v>
      </c>
      <c r="B792" t="s">
        <v>1943</v>
      </c>
      <c r="D792" t="s">
        <v>1987</v>
      </c>
      <c r="E792">
        <v>10</v>
      </c>
      <c r="F792">
        <v>0</v>
      </c>
      <c r="G792">
        <v>1008</v>
      </c>
      <c r="H792">
        <v>-1114</v>
      </c>
      <c r="I792">
        <v>206</v>
      </c>
      <c r="L792">
        <v>100</v>
      </c>
      <c r="M792" s="1">
        <v>43795</v>
      </c>
      <c r="N792">
        <v>87</v>
      </c>
      <c r="O792">
        <v>100</v>
      </c>
      <c r="P792" s="1">
        <v>43795</v>
      </c>
      <c r="Q792">
        <v>119</v>
      </c>
      <c r="R792">
        <v>100</v>
      </c>
      <c r="S792" t="s">
        <v>247</v>
      </c>
      <c r="T792" t="s">
        <v>247</v>
      </c>
      <c r="U792" t="s">
        <v>247</v>
      </c>
      <c r="V792" t="s">
        <v>247</v>
      </c>
      <c r="W792" t="s">
        <v>247</v>
      </c>
      <c r="X792" t="s">
        <v>247</v>
      </c>
      <c r="Y792" t="s">
        <v>247</v>
      </c>
      <c r="Z792" t="s">
        <v>247</v>
      </c>
      <c r="AA792" t="s">
        <v>247</v>
      </c>
      <c r="AB792" t="s">
        <v>247</v>
      </c>
      <c r="AC792" t="s">
        <v>247</v>
      </c>
      <c r="AD792" t="s">
        <v>247</v>
      </c>
      <c r="AE792" t="s">
        <v>247</v>
      </c>
      <c r="AF792" t="s">
        <v>247</v>
      </c>
      <c r="AG792" t="s">
        <v>247</v>
      </c>
      <c r="AH792" t="s">
        <v>247</v>
      </c>
      <c r="AI792" t="s">
        <v>247</v>
      </c>
      <c r="AJ792" t="s">
        <v>247</v>
      </c>
      <c r="AK792" t="s">
        <v>247</v>
      </c>
      <c r="AL792">
        <v>0</v>
      </c>
      <c r="AM792" t="s">
        <v>247</v>
      </c>
      <c r="AN792" t="s">
        <v>247</v>
      </c>
      <c r="AO792" t="s">
        <v>247</v>
      </c>
      <c r="AP792" t="s">
        <v>247</v>
      </c>
      <c r="AQ792">
        <v>47</v>
      </c>
      <c r="AT792">
        <v>1067</v>
      </c>
      <c r="AU792">
        <v>100</v>
      </c>
      <c r="AV792" t="s">
        <v>243</v>
      </c>
    </row>
    <row r="793" spans="1:48" x14ac:dyDescent="0.2">
      <c r="A793" t="s">
        <v>1942</v>
      </c>
      <c r="B793" t="s">
        <v>1943</v>
      </c>
      <c r="D793" t="s">
        <v>1944</v>
      </c>
      <c r="E793">
        <v>10</v>
      </c>
      <c r="F793">
        <v>0</v>
      </c>
      <c r="G793">
        <v>1080</v>
      </c>
      <c r="H793">
        <v>-1741</v>
      </c>
      <c r="I793">
        <v>449</v>
      </c>
      <c r="L793">
        <v>-212</v>
      </c>
      <c r="M793" s="1">
        <v>43795</v>
      </c>
      <c r="N793">
        <v>317</v>
      </c>
      <c r="O793">
        <v>-212</v>
      </c>
      <c r="P793" s="1">
        <v>43795</v>
      </c>
      <c r="Q793">
        <v>132</v>
      </c>
      <c r="R793">
        <v>-212</v>
      </c>
      <c r="S793" t="s">
        <v>247</v>
      </c>
      <c r="T793" t="s">
        <v>247</v>
      </c>
      <c r="U793" t="s">
        <v>247</v>
      </c>
      <c r="V793" t="s">
        <v>247</v>
      </c>
      <c r="W793" t="s">
        <v>247</v>
      </c>
      <c r="X793" t="s">
        <v>247</v>
      </c>
      <c r="Y793" t="s">
        <v>247</v>
      </c>
      <c r="Z793" t="s">
        <v>247</v>
      </c>
      <c r="AA793" t="s">
        <v>247</v>
      </c>
      <c r="AB793" t="s">
        <v>247</v>
      </c>
      <c r="AC793" t="s">
        <v>247</v>
      </c>
      <c r="AD793" t="s">
        <v>247</v>
      </c>
      <c r="AE793" t="s">
        <v>247</v>
      </c>
      <c r="AF793" t="s">
        <v>247</v>
      </c>
      <c r="AG793" t="s">
        <v>247</v>
      </c>
      <c r="AH793" t="s">
        <v>247</v>
      </c>
      <c r="AI793" t="s">
        <v>247</v>
      </c>
      <c r="AJ793" t="s">
        <v>247</v>
      </c>
      <c r="AK793" t="s">
        <v>247</v>
      </c>
      <c r="AL793">
        <v>0</v>
      </c>
      <c r="AM793" t="s">
        <v>247</v>
      </c>
      <c r="AN793" t="s">
        <v>247</v>
      </c>
      <c r="AO793" t="s">
        <v>247</v>
      </c>
      <c r="AP793" t="s">
        <v>247</v>
      </c>
      <c r="AQ793">
        <v>155</v>
      </c>
      <c r="AT793">
        <v>1586</v>
      </c>
      <c r="AU793">
        <v>-212</v>
      </c>
      <c r="AV793" t="s">
        <v>202</v>
      </c>
    </row>
    <row r="794" spans="1:48" x14ac:dyDescent="0.2">
      <c r="A794" t="s">
        <v>1945</v>
      </c>
      <c r="B794" t="s">
        <v>1943</v>
      </c>
      <c r="D794" t="s">
        <v>1946</v>
      </c>
      <c r="E794">
        <v>10</v>
      </c>
      <c r="F794">
        <v>0</v>
      </c>
      <c r="G794">
        <v>1140</v>
      </c>
      <c r="H794">
        <v>-1560</v>
      </c>
      <c r="I794">
        <v>260</v>
      </c>
      <c r="L794">
        <v>-160</v>
      </c>
      <c r="M794" s="1">
        <v>43795</v>
      </c>
      <c r="N794">
        <v>112</v>
      </c>
      <c r="O794">
        <v>-160</v>
      </c>
      <c r="P794" s="1">
        <v>43795</v>
      </c>
      <c r="Q794">
        <v>148</v>
      </c>
      <c r="R794">
        <v>-160</v>
      </c>
      <c r="S794" t="s">
        <v>247</v>
      </c>
      <c r="T794" t="s">
        <v>247</v>
      </c>
      <c r="U794" t="s">
        <v>247</v>
      </c>
      <c r="V794" t="s">
        <v>247</v>
      </c>
      <c r="W794" t="s">
        <v>247</v>
      </c>
      <c r="X794" t="s">
        <v>247</v>
      </c>
      <c r="Y794" t="s">
        <v>247</v>
      </c>
      <c r="Z794" t="s">
        <v>247</v>
      </c>
      <c r="AA794" t="s">
        <v>247</v>
      </c>
      <c r="AB794" t="s">
        <v>247</v>
      </c>
      <c r="AC794" t="s">
        <v>247</v>
      </c>
      <c r="AD794" t="s">
        <v>247</v>
      </c>
      <c r="AE794" t="s">
        <v>247</v>
      </c>
      <c r="AF794" t="s">
        <v>247</v>
      </c>
      <c r="AG794" t="s">
        <v>247</v>
      </c>
      <c r="AH794" t="s">
        <v>247</v>
      </c>
      <c r="AI794" t="s">
        <v>247</v>
      </c>
      <c r="AJ794" t="s">
        <v>247</v>
      </c>
      <c r="AK794" t="s">
        <v>247</v>
      </c>
      <c r="AL794">
        <v>0</v>
      </c>
      <c r="AM794" t="s">
        <v>247</v>
      </c>
      <c r="AN794" t="s">
        <v>247</v>
      </c>
      <c r="AO794" t="s">
        <v>247</v>
      </c>
      <c r="AP794" t="s">
        <v>247</v>
      </c>
      <c r="AQ794">
        <v>279</v>
      </c>
      <c r="AT794">
        <v>1281</v>
      </c>
      <c r="AU794">
        <v>-160</v>
      </c>
      <c r="AV794" t="s">
        <v>235</v>
      </c>
    </row>
    <row r="795" spans="1:48" x14ac:dyDescent="0.2">
      <c r="A795" t="s">
        <v>1988</v>
      </c>
      <c r="B795" t="s">
        <v>1948</v>
      </c>
      <c r="D795" t="s">
        <v>1989</v>
      </c>
      <c r="E795">
        <v>15</v>
      </c>
      <c r="F795">
        <v>0</v>
      </c>
      <c r="G795">
        <v>0</v>
      </c>
      <c r="H795">
        <v>-273</v>
      </c>
      <c r="I795">
        <v>1000</v>
      </c>
      <c r="L795">
        <v>727</v>
      </c>
      <c r="M795" s="1">
        <v>43795</v>
      </c>
      <c r="N795">
        <v>1000</v>
      </c>
      <c r="O795">
        <v>727</v>
      </c>
      <c r="P795" t="s">
        <v>247</v>
      </c>
      <c r="Q795" t="s">
        <v>247</v>
      </c>
      <c r="R795" t="s">
        <v>247</v>
      </c>
      <c r="S795" t="s">
        <v>247</v>
      </c>
      <c r="T795" t="s">
        <v>247</v>
      </c>
      <c r="U795" t="s">
        <v>247</v>
      </c>
      <c r="V795" t="s">
        <v>247</v>
      </c>
      <c r="W795" t="s">
        <v>247</v>
      </c>
      <c r="X795" t="s">
        <v>247</v>
      </c>
      <c r="Y795" t="s">
        <v>247</v>
      </c>
      <c r="Z795" t="s">
        <v>247</v>
      </c>
      <c r="AA795" t="s">
        <v>247</v>
      </c>
      <c r="AB795" t="s">
        <v>247</v>
      </c>
      <c r="AC795" t="s">
        <v>247</v>
      </c>
      <c r="AD795" t="s">
        <v>247</v>
      </c>
      <c r="AE795" t="s">
        <v>247</v>
      </c>
      <c r="AF795" t="s">
        <v>247</v>
      </c>
      <c r="AG795" t="s">
        <v>247</v>
      </c>
      <c r="AH795" t="s">
        <v>247</v>
      </c>
      <c r="AI795" t="s">
        <v>247</v>
      </c>
      <c r="AJ795" t="s">
        <v>247</v>
      </c>
      <c r="AK795" t="s">
        <v>247</v>
      </c>
      <c r="AL795">
        <v>0</v>
      </c>
      <c r="AM795" t="s">
        <v>247</v>
      </c>
      <c r="AN795" t="s">
        <v>247</v>
      </c>
      <c r="AO795" t="s">
        <v>247</v>
      </c>
      <c r="AP795" t="s">
        <v>247</v>
      </c>
      <c r="AQ795">
        <v>273</v>
      </c>
      <c r="AU795">
        <v>0</v>
      </c>
      <c r="AV795" t="s">
        <v>1983</v>
      </c>
    </row>
    <row r="796" spans="1:48" x14ac:dyDescent="0.2">
      <c r="A796" t="s">
        <v>1947</v>
      </c>
      <c r="B796" t="s">
        <v>1948</v>
      </c>
      <c r="D796" t="s">
        <v>1949</v>
      </c>
      <c r="E796">
        <v>15</v>
      </c>
      <c r="F796">
        <v>0</v>
      </c>
      <c r="G796">
        <v>0</v>
      </c>
      <c r="H796">
        <v>-426</v>
      </c>
      <c r="I796">
        <v>1104</v>
      </c>
      <c r="L796">
        <v>678</v>
      </c>
      <c r="M796" s="1">
        <v>43795</v>
      </c>
      <c r="N796">
        <v>1104</v>
      </c>
      <c r="O796">
        <v>678</v>
      </c>
      <c r="P796" t="s">
        <v>247</v>
      </c>
      <c r="Q796" t="s">
        <v>247</v>
      </c>
      <c r="R796" t="s">
        <v>247</v>
      </c>
      <c r="S796" t="s">
        <v>247</v>
      </c>
      <c r="T796" t="s">
        <v>247</v>
      </c>
      <c r="U796" t="s">
        <v>247</v>
      </c>
      <c r="V796" t="s">
        <v>247</v>
      </c>
      <c r="W796" t="s">
        <v>247</v>
      </c>
      <c r="X796" t="s">
        <v>247</v>
      </c>
      <c r="Y796" t="s">
        <v>247</v>
      </c>
      <c r="Z796" t="s">
        <v>247</v>
      </c>
      <c r="AA796" t="s">
        <v>247</v>
      </c>
      <c r="AB796" t="s">
        <v>247</v>
      </c>
      <c r="AC796" t="s">
        <v>247</v>
      </c>
      <c r="AD796" t="s">
        <v>247</v>
      </c>
      <c r="AE796" t="s">
        <v>247</v>
      </c>
      <c r="AF796" t="s">
        <v>247</v>
      </c>
      <c r="AG796" t="s">
        <v>247</v>
      </c>
      <c r="AH796" t="s">
        <v>247</v>
      </c>
      <c r="AI796" t="s">
        <v>247</v>
      </c>
      <c r="AJ796" t="s">
        <v>247</v>
      </c>
      <c r="AK796" t="s">
        <v>247</v>
      </c>
      <c r="AL796">
        <v>0</v>
      </c>
      <c r="AM796" t="s">
        <v>247</v>
      </c>
      <c r="AN796" t="s">
        <v>247</v>
      </c>
      <c r="AO796" t="s">
        <v>247</v>
      </c>
      <c r="AP796" t="s">
        <v>247</v>
      </c>
      <c r="AQ796">
        <v>414</v>
      </c>
      <c r="AT796">
        <v>12</v>
      </c>
      <c r="AU796">
        <v>0</v>
      </c>
      <c r="AV796" t="s">
        <v>26</v>
      </c>
    </row>
    <row r="797" spans="1:48" x14ac:dyDescent="0.2">
      <c r="A797" t="s">
        <v>1950</v>
      </c>
      <c r="B797" t="s">
        <v>1948</v>
      </c>
      <c r="D797" t="s">
        <v>1951</v>
      </c>
      <c r="E797">
        <v>15</v>
      </c>
      <c r="F797">
        <v>0</v>
      </c>
      <c r="G797">
        <v>0</v>
      </c>
      <c r="H797">
        <v>-616</v>
      </c>
      <c r="I797">
        <v>1140</v>
      </c>
      <c r="L797">
        <v>524</v>
      </c>
      <c r="M797" s="1">
        <v>43795</v>
      </c>
      <c r="N797">
        <v>1140</v>
      </c>
      <c r="O797">
        <v>524</v>
      </c>
      <c r="P797" t="s">
        <v>247</v>
      </c>
      <c r="Q797" t="s">
        <v>247</v>
      </c>
      <c r="R797" t="s">
        <v>247</v>
      </c>
      <c r="S797" t="s">
        <v>247</v>
      </c>
      <c r="T797" t="s">
        <v>247</v>
      </c>
      <c r="U797" t="s">
        <v>247</v>
      </c>
      <c r="V797" t="s">
        <v>247</v>
      </c>
      <c r="W797" t="s">
        <v>247</v>
      </c>
      <c r="X797" t="s">
        <v>247</v>
      </c>
      <c r="Y797" t="s">
        <v>247</v>
      </c>
      <c r="Z797" t="s">
        <v>247</v>
      </c>
      <c r="AA797" t="s">
        <v>247</v>
      </c>
      <c r="AB797" t="s">
        <v>247</v>
      </c>
      <c r="AC797" t="s">
        <v>247</v>
      </c>
      <c r="AD797" t="s">
        <v>247</v>
      </c>
      <c r="AE797" t="s">
        <v>247</v>
      </c>
      <c r="AF797" t="s">
        <v>247</v>
      </c>
      <c r="AG797" t="s">
        <v>247</v>
      </c>
      <c r="AH797" t="s">
        <v>247</v>
      </c>
      <c r="AI797" t="s">
        <v>247</v>
      </c>
      <c r="AJ797" t="s">
        <v>247</v>
      </c>
      <c r="AK797" t="s">
        <v>247</v>
      </c>
      <c r="AL797">
        <v>0</v>
      </c>
      <c r="AM797" t="s">
        <v>247</v>
      </c>
      <c r="AN797" t="s">
        <v>247</v>
      </c>
      <c r="AO797" t="s">
        <v>247</v>
      </c>
      <c r="AP797" t="s">
        <v>247</v>
      </c>
      <c r="AQ797">
        <v>604</v>
      </c>
      <c r="AT797">
        <v>12</v>
      </c>
      <c r="AU797">
        <v>0</v>
      </c>
      <c r="AV797" t="s">
        <v>21</v>
      </c>
    </row>
    <row r="798" spans="1:48" x14ac:dyDescent="0.2">
      <c r="A798" t="s">
        <v>27</v>
      </c>
      <c r="B798" t="s">
        <v>28</v>
      </c>
      <c r="D798" t="s">
        <v>29</v>
      </c>
      <c r="E798">
        <v>15</v>
      </c>
      <c r="F798">
        <v>0</v>
      </c>
      <c r="G798">
        <v>0</v>
      </c>
      <c r="L798">
        <v>0</v>
      </c>
      <c r="M798" t="s">
        <v>247</v>
      </c>
      <c r="N798" t="s">
        <v>247</v>
      </c>
      <c r="O798" t="s">
        <v>247</v>
      </c>
      <c r="P798" t="s">
        <v>247</v>
      </c>
      <c r="Q798" t="s">
        <v>247</v>
      </c>
      <c r="R798" t="s">
        <v>247</v>
      </c>
      <c r="S798" t="s">
        <v>247</v>
      </c>
      <c r="T798" t="s">
        <v>247</v>
      </c>
      <c r="U798" t="s">
        <v>247</v>
      </c>
      <c r="V798" t="s">
        <v>247</v>
      </c>
      <c r="W798" t="s">
        <v>247</v>
      </c>
      <c r="X798" t="s">
        <v>247</v>
      </c>
      <c r="Y798" t="s">
        <v>247</v>
      </c>
      <c r="Z798" t="s">
        <v>247</v>
      </c>
      <c r="AA798" t="s">
        <v>247</v>
      </c>
      <c r="AB798" t="s">
        <v>247</v>
      </c>
      <c r="AC798" t="s">
        <v>247</v>
      </c>
      <c r="AD798" t="s">
        <v>247</v>
      </c>
      <c r="AE798" t="s">
        <v>247</v>
      </c>
      <c r="AF798" t="s">
        <v>247</v>
      </c>
      <c r="AG798" t="s">
        <v>247</v>
      </c>
      <c r="AH798" t="s">
        <v>247</v>
      </c>
      <c r="AI798" t="s">
        <v>247</v>
      </c>
      <c r="AJ798" t="s">
        <v>247</v>
      </c>
      <c r="AK798" t="s">
        <v>247</v>
      </c>
      <c r="AL798">
        <v>0</v>
      </c>
      <c r="AM798" t="s">
        <v>247</v>
      </c>
      <c r="AN798" t="s">
        <v>247</v>
      </c>
      <c r="AO798" t="s">
        <v>247</v>
      </c>
      <c r="AP798" t="s">
        <v>247</v>
      </c>
      <c r="AU798">
        <v>0</v>
      </c>
    </row>
    <row r="799" spans="1:48" x14ac:dyDescent="0.2">
      <c r="A799" t="s">
        <v>30</v>
      </c>
      <c r="B799" t="s">
        <v>28</v>
      </c>
      <c r="D799" t="s">
        <v>31</v>
      </c>
      <c r="E799">
        <v>15</v>
      </c>
      <c r="F799">
        <v>0</v>
      </c>
      <c r="G799">
        <v>0</v>
      </c>
      <c r="H799">
        <v>-20</v>
      </c>
      <c r="I799">
        <v>802</v>
      </c>
      <c r="L799">
        <v>782</v>
      </c>
      <c r="M799" s="1">
        <v>43856</v>
      </c>
      <c r="N799">
        <v>802</v>
      </c>
      <c r="O799">
        <v>782</v>
      </c>
      <c r="P799" t="s">
        <v>247</v>
      </c>
      <c r="Q799" t="s">
        <v>247</v>
      </c>
      <c r="R799" t="s">
        <v>247</v>
      </c>
      <c r="S799" t="s">
        <v>247</v>
      </c>
      <c r="T799" t="s">
        <v>247</v>
      </c>
      <c r="U799" t="s">
        <v>247</v>
      </c>
      <c r="V799" t="s">
        <v>247</v>
      </c>
      <c r="W799" t="s">
        <v>247</v>
      </c>
      <c r="X799" t="s">
        <v>247</v>
      </c>
      <c r="Y799" t="s">
        <v>247</v>
      </c>
      <c r="Z799" t="s">
        <v>247</v>
      </c>
      <c r="AA799" t="s">
        <v>247</v>
      </c>
      <c r="AB799" t="s">
        <v>247</v>
      </c>
      <c r="AC799" t="s">
        <v>247</v>
      </c>
      <c r="AD799" t="s">
        <v>247</v>
      </c>
      <c r="AE799" t="s">
        <v>247</v>
      </c>
      <c r="AF799" t="s">
        <v>247</v>
      </c>
      <c r="AG799" t="s">
        <v>247</v>
      </c>
      <c r="AH799" t="s">
        <v>247</v>
      </c>
      <c r="AI799" t="s">
        <v>247</v>
      </c>
      <c r="AJ799" t="s">
        <v>247</v>
      </c>
      <c r="AK799" t="s">
        <v>247</v>
      </c>
      <c r="AL799">
        <v>0</v>
      </c>
      <c r="AM799" t="s">
        <v>247</v>
      </c>
      <c r="AN799" t="s">
        <v>247</v>
      </c>
      <c r="AO799" t="s">
        <v>247</v>
      </c>
      <c r="AP799" t="s">
        <v>247</v>
      </c>
      <c r="AQ799">
        <v>20</v>
      </c>
      <c r="AU799">
        <v>0</v>
      </c>
      <c r="AV799" t="s">
        <v>236</v>
      </c>
    </row>
    <row r="800" spans="1:48" x14ac:dyDescent="0.2">
      <c r="A800" t="s">
        <v>32</v>
      </c>
      <c r="B800" t="s">
        <v>28</v>
      </c>
      <c r="D800" t="s">
        <v>33</v>
      </c>
      <c r="E800">
        <v>15</v>
      </c>
      <c r="F800">
        <v>0</v>
      </c>
      <c r="G800">
        <v>0</v>
      </c>
      <c r="H800">
        <v>-466</v>
      </c>
      <c r="I800">
        <v>582</v>
      </c>
      <c r="L800">
        <v>116</v>
      </c>
      <c r="M800" s="1">
        <v>43856</v>
      </c>
      <c r="N800">
        <v>582</v>
      </c>
      <c r="O800">
        <v>116</v>
      </c>
      <c r="P800" t="s">
        <v>247</v>
      </c>
      <c r="Q800" t="s">
        <v>247</v>
      </c>
      <c r="R800" t="s">
        <v>247</v>
      </c>
      <c r="S800" t="s">
        <v>247</v>
      </c>
      <c r="T800" t="s">
        <v>247</v>
      </c>
      <c r="U800" t="s">
        <v>247</v>
      </c>
      <c r="V800" t="s">
        <v>247</v>
      </c>
      <c r="W800" t="s">
        <v>247</v>
      </c>
      <c r="X800" t="s">
        <v>247</v>
      </c>
      <c r="Y800" t="s">
        <v>247</v>
      </c>
      <c r="Z800" t="s">
        <v>247</v>
      </c>
      <c r="AA800" t="s">
        <v>247</v>
      </c>
      <c r="AB800" t="s">
        <v>247</v>
      </c>
      <c r="AC800" t="s">
        <v>247</v>
      </c>
      <c r="AD800" t="s">
        <v>247</v>
      </c>
      <c r="AE800" t="s">
        <v>247</v>
      </c>
      <c r="AF800" t="s">
        <v>247</v>
      </c>
      <c r="AG800" t="s">
        <v>247</v>
      </c>
      <c r="AH800" t="s">
        <v>247</v>
      </c>
      <c r="AI800" t="s">
        <v>247</v>
      </c>
      <c r="AJ800" t="s">
        <v>247</v>
      </c>
      <c r="AK800" t="s">
        <v>247</v>
      </c>
      <c r="AL800">
        <v>0</v>
      </c>
      <c r="AM800" t="s">
        <v>247</v>
      </c>
      <c r="AN800" t="s">
        <v>247</v>
      </c>
      <c r="AO800" t="s">
        <v>247</v>
      </c>
      <c r="AP800" t="s">
        <v>247</v>
      </c>
      <c r="AQ800">
        <v>466</v>
      </c>
      <c r="AU800">
        <v>0</v>
      </c>
      <c r="AV800" t="s">
        <v>190</v>
      </c>
    </row>
    <row r="801" spans="1:48" x14ac:dyDescent="0.2">
      <c r="A801" t="s">
        <v>34</v>
      </c>
      <c r="B801" t="s">
        <v>28</v>
      </c>
      <c r="D801" t="s">
        <v>35</v>
      </c>
      <c r="E801">
        <v>15</v>
      </c>
      <c r="F801">
        <v>0</v>
      </c>
      <c r="G801">
        <v>0</v>
      </c>
      <c r="H801">
        <v>-400</v>
      </c>
      <c r="I801">
        <v>900</v>
      </c>
      <c r="L801">
        <v>500</v>
      </c>
      <c r="M801" s="1">
        <v>43856</v>
      </c>
      <c r="N801">
        <v>900</v>
      </c>
      <c r="O801">
        <v>500</v>
      </c>
      <c r="P801" t="s">
        <v>247</v>
      </c>
      <c r="Q801" t="s">
        <v>247</v>
      </c>
      <c r="R801" t="s">
        <v>247</v>
      </c>
      <c r="S801" t="s">
        <v>247</v>
      </c>
      <c r="T801" t="s">
        <v>247</v>
      </c>
      <c r="U801" t="s">
        <v>247</v>
      </c>
      <c r="V801" t="s">
        <v>247</v>
      </c>
      <c r="W801" t="s">
        <v>247</v>
      </c>
      <c r="X801" t="s">
        <v>247</v>
      </c>
      <c r="Y801" t="s">
        <v>247</v>
      </c>
      <c r="Z801" t="s">
        <v>247</v>
      </c>
      <c r="AA801" t="s">
        <v>247</v>
      </c>
      <c r="AB801" t="s">
        <v>247</v>
      </c>
      <c r="AC801" t="s">
        <v>247</v>
      </c>
      <c r="AD801" t="s">
        <v>247</v>
      </c>
      <c r="AE801" t="s">
        <v>247</v>
      </c>
      <c r="AF801" t="s">
        <v>247</v>
      </c>
      <c r="AG801" t="s">
        <v>247</v>
      </c>
      <c r="AH801" t="s">
        <v>247</v>
      </c>
      <c r="AI801" t="s">
        <v>247</v>
      </c>
      <c r="AJ801" t="s">
        <v>247</v>
      </c>
      <c r="AK801" t="s">
        <v>247</v>
      </c>
      <c r="AL801">
        <v>0</v>
      </c>
      <c r="AM801" t="s">
        <v>247</v>
      </c>
      <c r="AN801" t="s">
        <v>247</v>
      </c>
      <c r="AO801" t="s">
        <v>247</v>
      </c>
      <c r="AP801" t="s">
        <v>247</v>
      </c>
      <c r="AQ801">
        <v>400</v>
      </c>
      <c r="AU801">
        <v>0</v>
      </c>
      <c r="AV801" t="s">
        <v>182</v>
      </c>
    </row>
    <row r="802" spans="1:48" x14ac:dyDescent="0.2">
      <c r="A802" t="s">
        <v>36</v>
      </c>
      <c r="B802" t="s">
        <v>37</v>
      </c>
      <c r="D802" t="s">
        <v>38</v>
      </c>
      <c r="E802">
        <v>10</v>
      </c>
      <c r="F802">
        <v>0</v>
      </c>
      <c r="G802">
        <v>0</v>
      </c>
      <c r="H802">
        <v>-597</v>
      </c>
      <c r="I802">
        <v>600</v>
      </c>
      <c r="L802">
        <v>3</v>
      </c>
      <c r="M802" s="1">
        <v>43856</v>
      </c>
      <c r="N802">
        <v>600</v>
      </c>
      <c r="O802">
        <v>3</v>
      </c>
      <c r="P802" t="s">
        <v>247</v>
      </c>
      <c r="Q802" t="s">
        <v>247</v>
      </c>
      <c r="R802" t="s">
        <v>247</v>
      </c>
      <c r="S802" t="s">
        <v>247</v>
      </c>
      <c r="T802" t="s">
        <v>247</v>
      </c>
      <c r="U802" t="s">
        <v>247</v>
      </c>
      <c r="V802" t="s">
        <v>247</v>
      </c>
      <c r="W802" t="s">
        <v>247</v>
      </c>
      <c r="X802" t="s">
        <v>247</v>
      </c>
      <c r="Y802" t="s">
        <v>247</v>
      </c>
      <c r="Z802" t="s">
        <v>247</v>
      </c>
      <c r="AA802" t="s">
        <v>247</v>
      </c>
      <c r="AB802" t="s">
        <v>247</v>
      </c>
      <c r="AC802" t="s">
        <v>247</v>
      </c>
      <c r="AD802" t="s">
        <v>247</v>
      </c>
      <c r="AE802" t="s">
        <v>247</v>
      </c>
      <c r="AF802" t="s">
        <v>247</v>
      </c>
      <c r="AG802" t="s">
        <v>247</v>
      </c>
      <c r="AH802" t="s">
        <v>247</v>
      </c>
      <c r="AI802" t="s">
        <v>247</v>
      </c>
      <c r="AJ802" t="s">
        <v>247</v>
      </c>
      <c r="AK802" t="s">
        <v>247</v>
      </c>
      <c r="AL802">
        <v>0</v>
      </c>
      <c r="AM802" t="s">
        <v>247</v>
      </c>
      <c r="AN802" t="s">
        <v>247</v>
      </c>
      <c r="AO802" t="s">
        <v>247</v>
      </c>
      <c r="AP802" t="s">
        <v>247</v>
      </c>
      <c r="AQ802">
        <v>573</v>
      </c>
      <c r="AT802">
        <v>24</v>
      </c>
      <c r="AU802">
        <v>0</v>
      </c>
      <c r="AV802" t="s">
        <v>2050</v>
      </c>
    </row>
    <row r="803" spans="1:48" x14ac:dyDescent="0.2">
      <c r="A803" t="s">
        <v>39</v>
      </c>
      <c r="B803" t="s">
        <v>40</v>
      </c>
      <c r="D803" t="s">
        <v>41</v>
      </c>
      <c r="E803">
        <v>10</v>
      </c>
      <c r="F803">
        <v>0</v>
      </c>
      <c r="G803">
        <v>0</v>
      </c>
      <c r="H803">
        <v>-384</v>
      </c>
      <c r="I803">
        <v>396</v>
      </c>
      <c r="L803">
        <v>12</v>
      </c>
      <c r="M803" s="1">
        <v>43856</v>
      </c>
      <c r="N803">
        <v>396</v>
      </c>
      <c r="O803">
        <v>12</v>
      </c>
      <c r="P803" t="s">
        <v>247</v>
      </c>
      <c r="Q803" t="s">
        <v>247</v>
      </c>
      <c r="R803" t="s">
        <v>247</v>
      </c>
      <c r="S803" t="s">
        <v>247</v>
      </c>
      <c r="T803" t="s">
        <v>247</v>
      </c>
      <c r="U803" t="s">
        <v>247</v>
      </c>
      <c r="V803" t="s">
        <v>247</v>
      </c>
      <c r="W803" t="s">
        <v>247</v>
      </c>
      <c r="X803" t="s">
        <v>247</v>
      </c>
      <c r="Y803" t="s">
        <v>247</v>
      </c>
      <c r="Z803" t="s">
        <v>247</v>
      </c>
      <c r="AA803" t="s">
        <v>247</v>
      </c>
      <c r="AB803" t="s">
        <v>247</v>
      </c>
      <c r="AC803" t="s">
        <v>247</v>
      </c>
      <c r="AD803" t="s">
        <v>247</v>
      </c>
      <c r="AE803" t="s">
        <v>247</v>
      </c>
      <c r="AF803" t="s">
        <v>247</v>
      </c>
      <c r="AG803" t="s">
        <v>247</v>
      </c>
      <c r="AH803" t="s">
        <v>247</v>
      </c>
      <c r="AI803" t="s">
        <v>247</v>
      </c>
      <c r="AJ803" t="s">
        <v>247</v>
      </c>
      <c r="AK803" t="s">
        <v>247</v>
      </c>
      <c r="AL803">
        <v>0</v>
      </c>
      <c r="AM803" t="s">
        <v>247</v>
      </c>
      <c r="AN803" t="s">
        <v>247</v>
      </c>
      <c r="AO803" t="s">
        <v>247</v>
      </c>
      <c r="AP803" t="s">
        <v>247</v>
      </c>
      <c r="AQ803">
        <v>360</v>
      </c>
      <c r="AT803">
        <v>24</v>
      </c>
      <c r="AU803">
        <v>0</v>
      </c>
      <c r="AV803" t="s">
        <v>237</v>
      </c>
    </row>
    <row r="804" spans="1:48" x14ac:dyDescent="0.2">
      <c r="A804" t="s">
        <v>42</v>
      </c>
      <c r="B804" t="s">
        <v>40</v>
      </c>
      <c r="D804" t="s">
        <v>43</v>
      </c>
      <c r="E804">
        <v>10</v>
      </c>
      <c r="F804">
        <v>0</v>
      </c>
      <c r="G804">
        <v>0</v>
      </c>
      <c r="H804">
        <v>-549</v>
      </c>
      <c r="I804">
        <v>549</v>
      </c>
      <c r="L804">
        <v>0</v>
      </c>
      <c r="M804" s="1">
        <v>43856</v>
      </c>
      <c r="N804">
        <v>549</v>
      </c>
      <c r="O804">
        <v>0</v>
      </c>
      <c r="P804" t="s">
        <v>247</v>
      </c>
      <c r="Q804" t="s">
        <v>247</v>
      </c>
      <c r="R804" t="s">
        <v>247</v>
      </c>
      <c r="S804" t="s">
        <v>247</v>
      </c>
      <c r="T804" t="s">
        <v>247</v>
      </c>
      <c r="U804" t="s">
        <v>247</v>
      </c>
      <c r="V804" t="s">
        <v>247</v>
      </c>
      <c r="W804" t="s">
        <v>247</v>
      </c>
      <c r="X804" t="s">
        <v>247</v>
      </c>
      <c r="Y804" t="s">
        <v>247</v>
      </c>
      <c r="Z804" t="s">
        <v>247</v>
      </c>
      <c r="AA804" t="s">
        <v>247</v>
      </c>
      <c r="AB804" t="s">
        <v>247</v>
      </c>
      <c r="AC804" t="s">
        <v>247</v>
      </c>
      <c r="AD804" t="s">
        <v>247</v>
      </c>
      <c r="AE804" t="s">
        <v>247</v>
      </c>
      <c r="AF804" t="s">
        <v>247</v>
      </c>
      <c r="AG804" t="s">
        <v>247</v>
      </c>
      <c r="AH804" t="s">
        <v>247</v>
      </c>
      <c r="AI804" t="s">
        <v>247</v>
      </c>
      <c r="AJ804" t="s">
        <v>247</v>
      </c>
      <c r="AK804" t="s">
        <v>247</v>
      </c>
      <c r="AL804">
        <v>0</v>
      </c>
      <c r="AM804" t="s">
        <v>247</v>
      </c>
      <c r="AN804" t="s">
        <v>247</v>
      </c>
      <c r="AO804" t="s">
        <v>247</v>
      </c>
      <c r="AP804" t="s">
        <v>247</v>
      </c>
      <c r="AQ804">
        <v>549</v>
      </c>
      <c r="AU804">
        <v>0</v>
      </c>
      <c r="AV804" t="s">
        <v>191</v>
      </c>
    </row>
    <row r="805" spans="1:48" x14ac:dyDescent="0.2">
      <c r="A805" t="s">
        <v>44</v>
      </c>
      <c r="B805" t="s">
        <v>40</v>
      </c>
      <c r="D805" t="s">
        <v>45</v>
      </c>
      <c r="E805">
        <v>10</v>
      </c>
      <c r="F805">
        <v>0</v>
      </c>
      <c r="G805">
        <v>0</v>
      </c>
      <c r="H805">
        <v>-489</v>
      </c>
      <c r="I805">
        <v>549</v>
      </c>
      <c r="L805">
        <v>60</v>
      </c>
      <c r="M805" s="1">
        <v>43856</v>
      </c>
      <c r="N805">
        <v>549</v>
      </c>
      <c r="O805">
        <v>60</v>
      </c>
      <c r="P805" t="s">
        <v>247</v>
      </c>
      <c r="Q805" t="s">
        <v>247</v>
      </c>
      <c r="R805" t="s">
        <v>247</v>
      </c>
      <c r="S805" t="s">
        <v>247</v>
      </c>
      <c r="T805" t="s">
        <v>247</v>
      </c>
      <c r="U805" t="s">
        <v>247</v>
      </c>
      <c r="V805" t="s">
        <v>247</v>
      </c>
      <c r="W805" t="s">
        <v>247</v>
      </c>
      <c r="X805" t="s">
        <v>247</v>
      </c>
      <c r="Y805" t="s">
        <v>247</v>
      </c>
      <c r="Z805" t="s">
        <v>247</v>
      </c>
      <c r="AA805" t="s">
        <v>247</v>
      </c>
      <c r="AB805" t="s">
        <v>247</v>
      </c>
      <c r="AC805" t="s">
        <v>247</v>
      </c>
      <c r="AD805" t="s">
        <v>247</v>
      </c>
      <c r="AE805" t="s">
        <v>247</v>
      </c>
      <c r="AF805" t="s">
        <v>247</v>
      </c>
      <c r="AG805" t="s">
        <v>247</v>
      </c>
      <c r="AH805" t="s">
        <v>247</v>
      </c>
      <c r="AI805" t="s">
        <v>247</v>
      </c>
      <c r="AJ805" t="s">
        <v>247</v>
      </c>
      <c r="AK805" t="s">
        <v>247</v>
      </c>
      <c r="AL805">
        <v>0</v>
      </c>
      <c r="AM805" t="s">
        <v>247</v>
      </c>
      <c r="AN805" t="s">
        <v>247</v>
      </c>
      <c r="AO805" t="s">
        <v>247</v>
      </c>
      <c r="AP805" t="s">
        <v>247</v>
      </c>
      <c r="AQ805">
        <v>489</v>
      </c>
      <c r="AU805">
        <v>0</v>
      </c>
      <c r="AV805" t="s">
        <v>191</v>
      </c>
    </row>
    <row r="806" spans="1:48" x14ac:dyDescent="0.2">
      <c r="A806" t="s">
        <v>46</v>
      </c>
      <c r="B806" t="s">
        <v>47</v>
      </c>
      <c r="D806" t="s">
        <v>48</v>
      </c>
      <c r="E806">
        <v>10</v>
      </c>
      <c r="F806">
        <v>0</v>
      </c>
      <c r="G806">
        <v>0</v>
      </c>
      <c r="H806">
        <v>-598</v>
      </c>
      <c r="I806">
        <v>600</v>
      </c>
      <c r="L806">
        <v>2</v>
      </c>
      <c r="M806" s="1">
        <v>43856</v>
      </c>
      <c r="N806">
        <v>600</v>
      </c>
      <c r="O806">
        <v>2</v>
      </c>
      <c r="P806" t="s">
        <v>247</v>
      </c>
      <c r="Q806" t="s">
        <v>247</v>
      </c>
      <c r="R806" t="s">
        <v>247</v>
      </c>
      <c r="S806" t="s">
        <v>247</v>
      </c>
      <c r="T806" t="s">
        <v>247</v>
      </c>
      <c r="U806" t="s">
        <v>247</v>
      </c>
      <c r="V806" t="s">
        <v>247</v>
      </c>
      <c r="W806" t="s">
        <v>247</v>
      </c>
      <c r="X806" t="s">
        <v>247</v>
      </c>
      <c r="Y806" t="s">
        <v>247</v>
      </c>
      <c r="Z806" t="s">
        <v>247</v>
      </c>
      <c r="AA806" t="s">
        <v>247</v>
      </c>
      <c r="AB806" t="s">
        <v>247</v>
      </c>
      <c r="AC806" t="s">
        <v>247</v>
      </c>
      <c r="AD806" t="s">
        <v>247</v>
      </c>
      <c r="AE806" t="s">
        <v>247</v>
      </c>
      <c r="AF806" t="s">
        <v>247</v>
      </c>
      <c r="AG806" t="s">
        <v>247</v>
      </c>
      <c r="AH806" t="s">
        <v>247</v>
      </c>
      <c r="AI806" t="s">
        <v>247</v>
      </c>
      <c r="AJ806" t="s">
        <v>247</v>
      </c>
      <c r="AK806" t="s">
        <v>247</v>
      </c>
      <c r="AL806">
        <v>0</v>
      </c>
      <c r="AM806" t="s">
        <v>247</v>
      </c>
      <c r="AN806" t="s">
        <v>247</v>
      </c>
      <c r="AO806" t="s">
        <v>247</v>
      </c>
      <c r="AP806" t="s">
        <v>247</v>
      </c>
      <c r="AQ806">
        <v>598</v>
      </c>
      <c r="AU806">
        <v>0</v>
      </c>
      <c r="AV806" t="s">
        <v>2050</v>
      </c>
    </row>
    <row r="807" spans="1:48" x14ac:dyDescent="0.2">
      <c r="A807" t="s">
        <v>49</v>
      </c>
      <c r="B807" t="s">
        <v>50</v>
      </c>
      <c r="D807" t="s">
        <v>51</v>
      </c>
      <c r="E807">
        <v>17.5</v>
      </c>
      <c r="F807">
        <v>0</v>
      </c>
      <c r="G807">
        <v>0</v>
      </c>
      <c r="H807">
        <v>-30</v>
      </c>
      <c r="I807">
        <v>856</v>
      </c>
      <c r="L807">
        <v>826</v>
      </c>
      <c r="M807" s="1">
        <v>43856</v>
      </c>
      <c r="N807">
        <v>856</v>
      </c>
      <c r="O807">
        <v>826</v>
      </c>
      <c r="P807" t="s">
        <v>247</v>
      </c>
      <c r="Q807" t="s">
        <v>247</v>
      </c>
      <c r="R807" t="s">
        <v>247</v>
      </c>
      <c r="S807" t="s">
        <v>247</v>
      </c>
      <c r="T807" t="s">
        <v>247</v>
      </c>
      <c r="U807" t="s">
        <v>247</v>
      </c>
      <c r="V807" t="s">
        <v>247</v>
      </c>
      <c r="W807" t="s">
        <v>247</v>
      </c>
      <c r="X807" t="s">
        <v>247</v>
      </c>
      <c r="Y807" t="s">
        <v>247</v>
      </c>
      <c r="Z807" t="s">
        <v>247</v>
      </c>
      <c r="AA807" t="s">
        <v>247</v>
      </c>
      <c r="AB807" t="s">
        <v>247</v>
      </c>
      <c r="AC807" t="s">
        <v>247</v>
      </c>
      <c r="AD807" t="s">
        <v>247</v>
      </c>
      <c r="AE807" t="s">
        <v>247</v>
      </c>
      <c r="AF807" t="s">
        <v>247</v>
      </c>
      <c r="AG807" t="s">
        <v>247</v>
      </c>
      <c r="AH807" t="s">
        <v>247</v>
      </c>
      <c r="AI807" t="s">
        <v>247</v>
      </c>
      <c r="AJ807" t="s">
        <v>247</v>
      </c>
      <c r="AK807" t="s">
        <v>247</v>
      </c>
      <c r="AL807">
        <v>0</v>
      </c>
      <c r="AM807" t="s">
        <v>247</v>
      </c>
      <c r="AN807" t="s">
        <v>247</v>
      </c>
      <c r="AO807" t="s">
        <v>247</v>
      </c>
      <c r="AP807" t="s">
        <v>247</v>
      </c>
      <c r="AQ807">
        <v>30</v>
      </c>
      <c r="AU807">
        <v>0</v>
      </c>
      <c r="AV807" t="s">
        <v>177</v>
      </c>
    </row>
    <row r="808" spans="1:48" x14ac:dyDescent="0.2">
      <c r="A808" t="s">
        <v>52</v>
      </c>
      <c r="B808" t="s">
        <v>50</v>
      </c>
      <c r="D808" t="s">
        <v>53</v>
      </c>
      <c r="E808">
        <v>17.5</v>
      </c>
      <c r="F808">
        <v>0</v>
      </c>
      <c r="G808">
        <v>0</v>
      </c>
      <c r="H808">
        <v>-369</v>
      </c>
      <c r="I808">
        <v>916</v>
      </c>
      <c r="L808">
        <v>547</v>
      </c>
      <c r="M808" s="1">
        <v>43856</v>
      </c>
      <c r="N808">
        <v>916</v>
      </c>
      <c r="O808">
        <v>547</v>
      </c>
      <c r="P808" t="s">
        <v>247</v>
      </c>
      <c r="Q808" t="s">
        <v>247</v>
      </c>
      <c r="R808" t="s">
        <v>247</v>
      </c>
      <c r="S808" t="s">
        <v>247</v>
      </c>
      <c r="T808" t="s">
        <v>247</v>
      </c>
      <c r="U808" t="s">
        <v>247</v>
      </c>
      <c r="V808" t="s">
        <v>247</v>
      </c>
      <c r="W808" t="s">
        <v>247</v>
      </c>
      <c r="X808" t="s">
        <v>247</v>
      </c>
      <c r="Y808" t="s">
        <v>247</v>
      </c>
      <c r="Z808" t="s">
        <v>247</v>
      </c>
      <c r="AA808" t="s">
        <v>247</v>
      </c>
      <c r="AB808" t="s">
        <v>247</v>
      </c>
      <c r="AC808" t="s">
        <v>247</v>
      </c>
      <c r="AD808" t="s">
        <v>247</v>
      </c>
      <c r="AE808" t="s">
        <v>247</v>
      </c>
      <c r="AF808" t="s">
        <v>247</v>
      </c>
      <c r="AG808" t="s">
        <v>247</v>
      </c>
      <c r="AH808" t="s">
        <v>247</v>
      </c>
      <c r="AI808" t="s">
        <v>247</v>
      </c>
      <c r="AJ808" t="s">
        <v>247</v>
      </c>
      <c r="AK808" t="s">
        <v>247</v>
      </c>
      <c r="AL808">
        <v>0</v>
      </c>
      <c r="AM808" t="s">
        <v>247</v>
      </c>
      <c r="AN808" t="s">
        <v>247</v>
      </c>
      <c r="AO808" t="s">
        <v>247</v>
      </c>
      <c r="AP808" t="s">
        <v>247</v>
      </c>
      <c r="AQ808">
        <v>369</v>
      </c>
      <c r="AU808">
        <v>0</v>
      </c>
      <c r="AV808" t="s">
        <v>238</v>
      </c>
    </row>
    <row r="809" spans="1:48" x14ac:dyDescent="0.2">
      <c r="A809" t="s">
        <v>54</v>
      </c>
      <c r="B809" t="s">
        <v>55</v>
      </c>
      <c r="D809" t="s">
        <v>56</v>
      </c>
      <c r="E809">
        <v>17.5</v>
      </c>
      <c r="F809">
        <v>0</v>
      </c>
      <c r="G809">
        <v>0</v>
      </c>
      <c r="H809">
        <v>-435</v>
      </c>
      <c r="I809">
        <v>976</v>
      </c>
      <c r="L809">
        <v>541</v>
      </c>
      <c r="M809" s="1">
        <v>43856</v>
      </c>
      <c r="N809">
        <v>976</v>
      </c>
      <c r="O809">
        <v>541</v>
      </c>
      <c r="P809" t="s">
        <v>247</v>
      </c>
      <c r="Q809" t="s">
        <v>247</v>
      </c>
      <c r="R809" t="s">
        <v>247</v>
      </c>
      <c r="S809" t="s">
        <v>247</v>
      </c>
      <c r="T809" t="s">
        <v>247</v>
      </c>
      <c r="U809" t="s">
        <v>247</v>
      </c>
      <c r="V809" t="s">
        <v>247</v>
      </c>
      <c r="W809" t="s">
        <v>247</v>
      </c>
      <c r="X809" t="s">
        <v>247</v>
      </c>
      <c r="Y809" t="s">
        <v>247</v>
      </c>
      <c r="Z809" t="s">
        <v>247</v>
      </c>
      <c r="AA809" t="s">
        <v>247</v>
      </c>
      <c r="AB809" t="s">
        <v>247</v>
      </c>
      <c r="AC809" t="s">
        <v>247</v>
      </c>
      <c r="AD809" t="s">
        <v>247</v>
      </c>
      <c r="AE809" t="s">
        <v>247</v>
      </c>
      <c r="AF809" t="s">
        <v>247</v>
      </c>
      <c r="AG809" t="s">
        <v>247</v>
      </c>
      <c r="AH809" t="s">
        <v>247</v>
      </c>
      <c r="AI809" t="s">
        <v>247</v>
      </c>
      <c r="AJ809" t="s">
        <v>247</v>
      </c>
      <c r="AK809" t="s">
        <v>247</v>
      </c>
      <c r="AL809">
        <v>0</v>
      </c>
      <c r="AM809" t="s">
        <v>247</v>
      </c>
      <c r="AN809" t="s">
        <v>247</v>
      </c>
      <c r="AO809" t="s">
        <v>247</v>
      </c>
      <c r="AP809" t="s">
        <v>247</v>
      </c>
      <c r="AQ809">
        <v>435</v>
      </c>
      <c r="AU809">
        <v>0</v>
      </c>
      <c r="AV809" t="s">
        <v>192</v>
      </c>
    </row>
    <row r="810" spans="1:48" x14ac:dyDescent="0.2">
      <c r="A810" t="s">
        <v>57</v>
      </c>
      <c r="B810" t="s">
        <v>58</v>
      </c>
      <c r="D810" t="s">
        <v>59</v>
      </c>
      <c r="E810">
        <v>15</v>
      </c>
      <c r="F810">
        <v>0</v>
      </c>
      <c r="G810">
        <v>0</v>
      </c>
      <c r="H810">
        <v>-213</v>
      </c>
      <c r="I810">
        <v>566</v>
      </c>
      <c r="L810">
        <v>353</v>
      </c>
      <c r="M810" s="1">
        <v>43856</v>
      </c>
      <c r="N810">
        <v>566</v>
      </c>
      <c r="O810">
        <v>353</v>
      </c>
      <c r="P810" t="s">
        <v>247</v>
      </c>
      <c r="Q810" t="s">
        <v>247</v>
      </c>
      <c r="R810" t="s">
        <v>247</v>
      </c>
      <c r="S810" t="s">
        <v>247</v>
      </c>
      <c r="T810" t="s">
        <v>247</v>
      </c>
      <c r="U810" t="s">
        <v>247</v>
      </c>
      <c r="V810" t="s">
        <v>247</v>
      </c>
      <c r="W810" t="s">
        <v>247</v>
      </c>
      <c r="X810" t="s">
        <v>247</v>
      </c>
      <c r="Y810" t="s">
        <v>247</v>
      </c>
      <c r="Z810" t="s">
        <v>247</v>
      </c>
      <c r="AA810" t="s">
        <v>247</v>
      </c>
      <c r="AB810" t="s">
        <v>247</v>
      </c>
      <c r="AC810" t="s">
        <v>247</v>
      </c>
      <c r="AD810" t="s">
        <v>247</v>
      </c>
      <c r="AE810" t="s">
        <v>247</v>
      </c>
      <c r="AF810" t="s">
        <v>247</v>
      </c>
      <c r="AG810" t="s">
        <v>247</v>
      </c>
      <c r="AH810" t="s">
        <v>247</v>
      </c>
      <c r="AI810" t="s">
        <v>247</v>
      </c>
      <c r="AJ810" t="s">
        <v>247</v>
      </c>
      <c r="AK810" t="s">
        <v>247</v>
      </c>
      <c r="AL810">
        <v>0</v>
      </c>
      <c r="AM810" t="s">
        <v>247</v>
      </c>
      <c r="AN810" t="s">
        <v>247</v>
      </c>
      <c r="AO810" t="s">
        <v>247</v>
      </c>
      <c r="AP810" t="s">
        <v>247</v>
      </c>
      <c r="AQ810">
        <v>201</v>
      </c>
      <c r="AT810">
        <v>12</v>
      </c>
      <c r="AU810">
        <v>0</v>
      </c>
      <c r="AV810" t="s">
        <v>239</v>
      </c>
    </row>
    <row r="811" spans="1:48" x14ac:dyDescent="0.2">
      <c r="A811" t="s">
        <v>60</v>
      </c>
      <c r="B811" t="s">
        <v>58</v>
      </c>
      <c r="D811" t="s">
        <v>61</v>
      </c>
      <c r="E811">
        <v>15</v>
      </c>
      <c r="F811">
        <v>0</v>
      </c>
      <c r="G811">
        <v>0</v>
      </c>
      <c r="H811">
        <v>-337</v>
      </c>
      <c r="I811">
        <v>719</v>
      </c>
      <c r="L811">
        <v>382</v>
      </c>
      <c r="M811" s="1">
        <v>43856</v>
      </c>
      <c r="N811">
        <v>719</v>
      </c>
      <c r="O811">
        <v>382</v>
      </c>
      <c r="P811" t="s">
        <v>247</v>
      </c>
      <c r="Q811" t="s">
        <v>247</v>
      </c>
      <c r="R811" t="s">
        <v>247</v>
      </c>
      <c r="S811" t="s">
        <v>247</v>
      </c>
      <c r="T811" t="s">
        <v>247</v>
      </c>
      <c r="U811" t="s">
        <v>247</v>
      </c>
      <c r="V811" t="s">
        <v>247</v>
      </c>
      <c r="W811" t="s">
        <v>247</v>
      </c>
      <c r="X811" t="s">
        <v>247</v>
      </c>
      <c r="Y811" t="s">
        <v>247</v>
      </c>
      <c r="Z811" t="s">
        <v>247</v>
      </c>
      <c r="AA811" t="s">
        <v>247</v>
      </c>
      <c r="AB811" t="s">
        <v>247</v>
      </c>
      <c r="AC811" t="s">
        <v>247</v>
      </c>
      <c r="AD811" t="s">
        <v>247</v>
      </c>
      <c r="AE811" t="s">
        <v>247</v>
      </c>
      <c r="AF811" t="s">
        <v>247</v>
      </c>
      <c r="AG811" t="s">
        <v>247</v>
      </c>
      <c r="AH811" t="s">
        <v>247</v>
      </c>
      <c r="AI811" t="s">
        <v>247</v>
      </c>
      <c r="AJ811" t="s">
        <v>247</v>
      </c>
      <c r="AK811" t="s">
        <v>247</v>
      </c>
      <c r="AL811">
        <v>0</v>
      </c>
      <c r="AM811" t="s">
        <v>247</v>
      </c>
      <c r="AN811" t="s">
        <v>247</v>
      </c>
      <c r="AO811" t="s">
        <v>247</v>
      </c>
      <c r="AP811" t="s">
        <v>247</v>
      </c>
      <c r="AQ811">
        <v>325</v>
      </c>
      <c r="AT811">
        <v>12</v>
      </c>
      <c r="AU811">
        <v>0</v>
      </c>
      <c r="AV811" t="s">
        <v>193</v>
      </c>
    </row>
    <row r="812" spans="1:48" x14ac:dyDescent="0.2">
      <c r="A812" t="s">
        <v>62</v>
      </c>
      <c r="B812" t="s">
        <v>58</v>
      </c>
      <c r="D812" t="s">
        <v>63</v>
      </c>
      <c r="E812">
        <v>15</v>
      </c>
      <c r="F812">
        <v>0</v>
      </c>
      <c r="G812">
        <v>0</v>
      </c>
      <c r="H812">
        <v>-330</v>
      </c>
      <c r="I812">
        <v>776</v>
      </c>
      <c r="L812">
        <v>446</v>
      </c>
      <c r="M812" s="1">
        <v>43856</v>
      </c>
      <c r="N812">
        <v>776</v>
      </c>
      <c r="O812">
        <v>446</v>
      </c>
      <c r="P812" t="s">
        <v>247</v>
      </c>
      <c r="Q812" t="s">
        <v>247</v>
      </c>
      <c r="R812" t="s">
        <v>247</v>
      </c>
      <c r="S812" t="s">
        <v>247</v>
      </c>
      <c r="T812" t="s">
        <v>247</v>
      </c>
      <c r="U812" t="s">
        <v>247</v>
      </c>
      <c r="V812" t="s">
        <v>247</v>
      </c>
      <c r="W812" t="s">
        <v>247</v>
      </c>
      <c r="X812" t="s">
        <v>247</v>
      </c>
      <c r="Y812" t="s">
        <v>247</v>
      </c>
      <c r="Z812" t="s">
        <v>247</v>
      </c>
      <c r="AA812" t="s">
        <v>247</v>
      </c>
      <c r="AB812" t="s">
        <v>247</v>
      </c>
      <c r="AC812" t="s">
        <v>247</v>
      </c>
      <c r="AD812" t="s">
        <v>247</v>
      </c>
      <c r="AE812" t="s">
        <v>247</v>
      </c>
      <c r="AF812" t="s">
        <v>247</v>
      </c>
      <c r="AG812" t="s">
        <v>247</v>
      </c>
      <c r="AH812" t="s">
        <v>247</v>
      </c>
      <c r="AI812" t="s">
        <v>247</v>
      </c>
      <c r="AJ812" t="s">
        <v>247</v>
      </c>
      <c r="AK812" t="s">
        <v>247</v>
      </c>
      <c r="AL812">
        <v>0</v>
      </c>
      <c r="AM812" t="s">
        <v>247</v>
      </c>
      <c r="AN812" t="s">
        <v>247</v>
      </c>
      <c r="AO812" t="s">
        <v>247</v>
      </c>
      <c r="AP812" t="s">
        <v>247</v>
      </c>
      <c r="AQ812">
        <v>330</v>
      </c>
      <c r="AU812">
        <v>0</v>
      </c>
      <c r="AV812" t="s">
        <v>194</v>
      </c>
    </row>
    <row r="813" spans="1:48" x14ac:dyDescent="0.2">
      <c r="A813" t="s">
        <v>64</v>
      </c>
      <c r="B813" t="s">
        <v>65</v>
      </c>
      <c r="D813" t="s">
        <v>66</v>
      </c>
      <c r="E813">
        <v>15</v>
      </c>
      <c r="F813">
        <v>0</v>
      </c>
      <c r="G813">
        <v>0</v>
      </c>
      <c r="H813">
        <v>-459</v>
      </c>
      <c r="I813">
        <v>776</v>
      </c>
      <c r="L813">
        <v>317</v>
      </c>
      <c r="M813" s="1">
        <v>43856</v>
      </c>
      <c r="N813">
        <v>776</v>
      </c>
      <c r="O813">
        <v>317</v>
      </c>
      <c r="P813" t="s">
        <v>247</v>
      </c>
      <c r="Q813" t="s">
        <v>247</v>
      </c>
      <c r="R813" t="s">
        <v>247</v>
      </c>
      <c r="S813" t="s">
        <v>247</v>
      </c>
      <c r="T813" t="s">
        <v>247</v>
      </c>
      <c r="U813" t="s">
        <v>247</v>
      </c>
      <c r="V813" t="s">
        <v>247</v>
      </c>
      <c r="W813" t="s">
        <v>247</v>
      </c>
      <c r="X813" t="s">
        <v>247</v>
      </c>
      <c r="Y813" t="s">
        <v>247</v>
      </c>
      <c r="Z813" t="s">
        <v>247</v>
      </c>
      <c r="AA813" t="s">
        <v>247</v>
      </c>
      <c r="AB813" t="s">
        <v>247</v>
      </c>
      <c r="AC813" t="s">
        <v>247</v>
      </c>
      <c r="AD813" t="s">
        <v>247</v>
      </c>
      <c r="AE813" t="s">
        <v>247</v>
      </c>
      <c r="AF813" t="s">
        <v>247</v>
      </c>
      <c r="AG813" t="s">
        <v>247</v>
      </c>
      <c r="AH813" t="s">
        <v>247</v>
      </c>
      <c r="AI813" t="s">
        <v>247</v>
      </c>
      <c r="AJ813" t="s">
        <v>247</v>
      </c>
      <c r="AK813" t="s">
        <v>247</v>
      </c>
      <c r="AL813">
        <v>0</v>
      </c>
      <c r="AM813" t="s">
        <v>247</v>
      </c>
      <c r="AN813" t="s">
        <v>247</v>
      </c>
      <c r="AO813" t="s">
        <v>247</v>
      </c>
      <c r="AP813" t="s">
        <v>247</v>
      </c>
      <c r="AQ813">
        <v>459</v>
      </c>
      <c r="AU813">
        <v>0</v>
      </c>
      <c r="AV813" t="s">
        <v>194</v>
      </c>
    </row>
    <row r="814" spans="1:48" x14ac:dyDescent="0.2">
      <c r="A814" t="s">
        <v>67</v>
      </c>
      <c r="B814" t="s">
        <v>68</v>
      </c>
      <c r="D814" t="s">
        <v>69</v>
      </c>
      <c r="E814">
        <v>15</v>
      </c>
      <c r="F814">
        <v>0</v>
      </c>
      <c r="G814">
        <v>0</v>
      </c>
      <c r="H814">
        <v>-963</v>
      </c>
      <c r="I814">
        <v>970</v>
      </c>
      <c r="L814">
        <v>7</v>
      </c>
      <c r="M814" s="1">
        <v>43856</v>
      </c>
      <c r="N814">
        <v>970</v>
      </c>
      <c r="O814">
        <v>7</v>
      </c>
      <c r="P814" t="s">
        <v>247</v>
      </c>
      <c r="Q814" t="s">
        <v>247</v>
      </c>
      <c r="R814" t="s">
        <v>247</v>
      </c>
      <c r="S814" t="s">
        <v>247</v>
      </c>
      <c r="T814" t="s">
        <v>247</v>
      </c>
      <c r="U814" t="s">
        <v>247</v>
      </c>
      <c r="V814" t="s">
        <v>247</v>
      </c>
      <c r="W814" t="s">
        <v>247</v>
      </c>
      <c r="X814" t="s">
        <v>247</v>
      </c>
      <c r="Y814" t="s">
        <v>247</v>
      </c>
      <c r="Z814" t="s">
        <v>247</v>
      </c>
      <c r="AA814" t="s">
        <v>247</v>
      </c>
      <c r="AB814" t="s">
        <v>247</v>
      </c>
      <c r="AC814" t="s">
        <v>247</v>
      </c>
      <c r="AD814" t="s">
        <v>247</v>
      </c>
      <c r="AE814" t="s">
        <v>247</v>
      </c>
      <c r="AF814" t="s">
        <v>247</v>
      </c>
      <c r="AG814" t="s">
        <v>247</v>
      </c>
      <c r="AH814" t="s">
        <v>247</v>
      </c>
      <c r="AI814" t="s">
        <v>247</v>
      </c>
      <c r="AJ814" t="s">
        <v>247</v>
      </c>
      <c r="AK814" t="s">
        <v>247</v>
      </c>
      <c r="AL814">
        <v>0</v>
      </c>
      <c r="AM814" t="s">
        <v>247</v>
      </c>
      <c r="AN814" t="s">
        <v>247</v>
      </c>
      <c r="AO814" t="s">
        <v>247</v>
      </c>
      <c r="AP814" t="s">
        <v>247</v>
      </c>
      <c r="AQ814">
        <v>939</v>
      </c>
      <c r="AT814">
        <v>24</v>
      </c>
      <c r="AU814">
        <v>0</v>
      </c>
      <c r="AV814" t="s">
        <v>195</v>
      </c>
    </row>
    <row r="815" spans="1:48" x14ac:dyDescent="0.2">
      <c r="A815" t="s">
        <v>70</v>
      </c>
      <c r="B815" t="s">
        <v>71</v>
      </c>
      <c r="D815" t="s">
        <v>72</v>
      </c>
      <c r="E815">
        <v>15</v>
      </c>
      <c r="F815">
        <v>0</v>
      </c>
      <c r="G815">
        <v>0</v>
      </c>
      <c r="H815">
        <v>-414</v>
      </c>
      <c r="I815">
        <v>766</v>
      </c>
      <c r="L815">
        <v>352</v>
      </c>
      <c r="M815" s="1">
        <v>43856</v>
      </c>
      <c r="N815">
        <v>766</v>
      </c>
      <c r="O815">
        <v>352</v>
      </c>
      <c r="P815" t="s">
        <v>247</v>
      </c>
      <c r="Q815" t="s">
        <v>247</v>
      </c>
      <c r="R815" t="s">
        <v>247</v>
      </c>
      <c r="S815" t="s">
        <v>247</v>
      </c>
      <c r="T815" t="s">
        <v>247</v>
      </c>
      <c r="U815" t="s">
        <v>247</v>
      </c>
      <c r="V815" t="s">
        <v>247</v>
      </c>
      <c r="W815" t="s">
        <v>247</v>
      </c>
      <c r="X815" t="s">
        <v>247</v>
      </c>
      <c r="Y815" t="s">
        <v>247</v>
      </c>
      <c r="Z815" t="s">
        <v>247</v>
      </c>
      <c r="AA815" t="s">
        <v>247</v>
      </c>
      <c r="AB815" t="s">
        <v>247</v>
      </c>
      <c r="AC815" t="s">
        <v>247</v>
      </c>
      <c r="AD815" t="s">
        <v>247</v>
      </c>
      <c r="AE815" t="s">
        <v>247</v>
      </c>
      <c r="AF815" t="s">
        <v>247</v>
      </c>
      <c r="AG815" t="s">
        <v>247</v>
      </c>
      <c r="AH815" t="s">
        <v>247</v>
      </c>
      <c r="AI815" t="s">
        <v>247</v>
      </c>
      <c r="AJ815" t="s">
        <v>247</v>
      </c>
      <c r="AK815" t="s">
        <v>247</v>
      </c>
      <c r="AL815">
        <v>0</v>
      </c>
      <c r="AM815" t="s">
        <v>247</v>
      </c>
      <c r="AN815" t="s">
        <v>247</v>
      </c>
      <c r="AO815" t="s">
        <v>247</v>
      </c>
      <c r="AP815" t="s">
        <v>247</v>
      </c>
      <c r="AQ815">
        <v>390</v>
      </c>
      <c r="AT815">
        <v>24</v>
      </c>
      <c r="AU815">
        <v>0</v>
      </c>
      <c r="AV815" t="s">
        <v>240</v>
      </c>
    </row>
    <row r="816" spans="1:48" x14ac:dyDescent="0.2">
      <c r="A816" t="s">
        <v>73</v>
      </c>
      <c r="B816" t="s">
        <v>74</v>
      </c>
      <c r="D816" t="s">
        <v>75</v>
      </c>
      <c r="E816">
        <v>15</v>
      </c>
      <c r="F816">
        <v>0</v>
      </c>
      <c r="G816">
        <v>0</v>
      </c>
      <c r="H816">
        <v>-515</v>
      </c>
      <c r="I816">
        <v>919</v>
      </c>
      <c r="L816">
        <v>404</v>
      </c>
      <c r="M816" s="1">
        <v>43856</v>
      </c>
      <c r="N816">
        <v>919</v>
      </c>
      <c r="O816">
        <v>404</v>
      </c>
      <c r="P816" t="s">
        <v>247</v>
      </c>
      <c r="Q816" t="s">
        <v>247</v>
      </c>
      <c r="R816" t="s">
        <v>247</v>
      </c>
      <c r="S816" t="s">
        <v>247</v>
      </c>
      <c r="T816" t="s">
        <v>247</v>
      </c>
      <c r="U816" t="s">
        <v>247</v>
      </c>
      <c r="V816" t="s">
        <v>247</v>
      </c>
      <c r="W816" t="s">
        <v>247</v>
      </c>
      <c r="X816" t="s">
        <v>247</v>
      </c>
      <c r="Y816" t="s">
        <v>247</v>
      </c>
      <c r="Z816" t="s">
        <v>247</v>
      </c>
      <c r="AA816" t="s">
        <v>247</v>
      </c>
      <c r="AB816" t="s">
        <v>247</v>
      </c>
      <c r="AC816" t="s">
        <v>247</v>
      </c>
      <c r="AD816" t="s">
        <v>247</v>
      </c>
      <c r="AE816" t="s">
        <v>247</v>
      </c>
      <c r="AF816" t="s">
        <v>247</v>
      </c>
      <c r="AG816" t="s">
        <v>247</v>
      </c>
      <c r="AH816" t="s">
        <v>247</v>
      </c>
      <c r="AI816" t="s">
        <v>247</v>
      </c>
      <c r="AJ816" t="s">
        <v>247</v>
      </c>
      <c r="AK816" t="s">
        <v>247</v>
      </c>
      <c r="AL816">
        <v>0</v>
      </c>
      <c r="AM816" t="s">
        <v>247</v>
      </c>
      <c r="AN816" t="s">
        <v>247</v>
      </c>
      <c r="AO816" t="s">
        <v>247</v>
      </c>
      <c r="AP816" t="s">
        <v>247</v>
      </c>
      <c r="AQ816">
        <v>515</v>
      </c>
      <c r="AU816">
        <v>0</v>
      </c>
      <c r="AV816" t="s">
        <v>196</v>
      </c>
    </row>
    <row r="817" spans="1:48" x14ac:dyDescent="0.2">
      <c r="A817" t="s">
        <v>76</v>
      </c>
      <c r="B817" t="s">
        <v>77</v>
      </c>
      <c r="D817" t="s">
        <v>78</v>
      </c>
      <c r="E817">
        <v>10</v>
      </c>
      <c r="F817">
        <v>0</v>
      </c>
      <c r="G817">
        <v>0</v>
      </c>
      <c r="H817">
        <v>-321</v>
      </c>
      <c r="I817">
        <v>1000</v>
      </c>
      <c r="L817">
        <v>679</v>
      </c>
      <c r="M817" s="1">
        <v>43856</v>
      </c>
      <c r="N817">
        <v>1000</v>
      </c>
      <c r="O817">
        <v>679</v>
      </c>
      <c r="P817" t="s">
        <v>247</v>
      </c>
      <c r="Q817" t="s">
        <v>247</v>
      </c>
      <c r="R817" t="s">
        <v>247</v>
      </c>
      <c r="S817" t="s">
        <v>247</v>
      </c>
      <c r="T817" t="s">
        <v>247</v>
      </c>
      <c r="U817" t="s">
        <v>247</v>
      </c>
      <c r="V817" t="s">
        <v>247</v>
      </c>
      <c r="W817" t="s">
        <v>247</v>
      </c>
      <c r="X817" t="s">
        <v>247</v>
      </c>
      <c r="Y817" t="s">
        <v>247</v>
      </c>
      <c r="Z817" t="s">
        <v>247</v>
      </c>
      <c r="AA817" t="s">
        <v>247</v>
      </c>
      <c r="AB817" t="s">
        <v>247</v>
      </c>
      <c r="AC817" t="s">
        <v>247</v>
      </c>
      <c r="AD817" t="s">
        <v>247</v>
      </c>
      <c r="AE817" t="s">
        <v>247</v>
      </c>
      <c r="AF817" t="s">
        <v>247</v>
      </c>
      <c r="AG817" t="s">
        <v>247</v>
      </c>
      <c r="AH817" t="s">
        <v>247</v>
      </c>
      <c r="AI817" t="s">
        <v>247</v>
      </c>
      <c r="AJ817" t="s">
        <v>247</v>
      </c>
      <c r="AK817" t="s">
        <v>247</v>
      </c>
      <c r="AL817">
        <v>0</v>
      </c>
      <c r="AM817" t="s">
        <v>247</v>
      </c>
      <c r="AN817" t="s">
        <v>247</v>
      </c>
      <c r="AO817" t="s">
        <v>247</v>
      </c>
      <c r="AP817" t="s">
        <v>247</v>
      </c>
      <c r="AQ817">
        <v>249</v>
      </c>
      <c r="AT817">
        <v>72</v>
      </c>
      <c r="AU817">
        <v>0</v>
      </c>
      <c r="AV817" t="s">
        <v>2025</v>
      </c>
    </row>
    <row r="818" spans="1:48" x14ac:dyDescent="0.2">
      <c r="A818" t="s">
        <v>79</v>
      </c>
      <c r="B818" t="s">
        <v>77</v>
      </c>
      <c r="D818" t="s">
        <v>80</v>
      </c>
      <c r="E818">
        <v>10</v>
      </c>
      <c r="F818">
        <v>0</v>
      </c>
      <c r="G818">
        <v>0</v>
      </c>
      <c r="H818">
        <v>-107</v>
      </c>
      <c r="I818">
        <v>1000</v>
      </c>
      <c r="L818">
        <v>893</v>
      </c>
      <c r="M818" s="1">
        <v>43856</v>
      </c>
      <c r="N818">
        <v>1000</v>
      </c>
      <c r="O818">
        <v>893</v>
      </c>
      <c r="P818" t="s">
        <v>247</v>
      </c>
      <c r="Q818" t="s">
        <v>247</v>
      </c>
      <c r="R818" t="s">
        <v>247</v>
      </c>
      <c r="S818" t="s">
        <v>247</v>
      </c>
      <c r="T818" t="s">
        <v>247</v>
      </c>
      <c r="U818" t="s">
        <v>247</v>
      </c>
      <c r="V818" t="s">
        <v>247</v>
      </c>
      <c r="W818" t="s">
        <v>247</v>
      </c>
      <c r="X818" t="s">
        <v>247</v>
      </c>
      <c r="Y818" t="s">
        <v>247</v>
      </c>
      <c r="Z818" t="s">
        <v>247</v>
      </c>
      <c r="AA818" t="s">
        <v>247</v>
      </c>
      <c r="AB818" t="s">
        <v>247</v>
      </c>
      <c r="AC818" t="s">
        <v>247</v>
      </c>
      <c r="AD818" t="s">
        <v>247</v>
      </c>
      <c r="AE818" t="s">
        <v>247</v>
      </c>
      <c r="AF818" t="s">
        <v>247</v>
      </c>
      <c r="AG818" t="s">
        <v>247</v>
      </c>
      <c r="AH818" t="s">
        <v>247</v>
      </c>
      <c r="AI818" t="s">
        <v>247</v>
      </c>
      <c r="AJ818" t="s">
        <v>247</v>
      </c>
      <c r="AK818" t="s">
        <v>247</v>
      </c>
      <c r="AL818">
        <v>0</v>
      </c>
      <c r="AM818" t="s">
        <v>247</v>
      </c>
      <c r="AN818" t="s">
        <v>247</v>
      </c>
      <c r="AO818" t="s">
        <v>247</v>
      </c>
      <c r="AP818" t="s">
        <v>247</v>
      </c>
      <c r="AQ818">
        <v>35</v>
      </c>
      <c r="AT818">
        <v>72</v>
      </c>
      <c r="AU818">
        <v>0</v>
      </c>
      <c r="AV818" t="s">
        <v>2025</v>
      </c>
    </row>
    <row r="819" spans="1:48" x14ac:dyDescent="0.2">
      <c r="A819" t="s">
        <v>81</v>
      </c>
      <c r="B819" t="s">
        <v>77</v>
      </c>
      <c r="D819" t="s">
        <v>82</v>
      </c>
      <c r="E819">
        <v>10</v>
      </c>
      <c r="F819">
        <v>0</v>
      </c>
      <c r="G819">
        <v>0</v>
      </c>
      <c r="H819">
        <v>-1000</v>
      </c>
      <c r="I819">
        <v>1000</v>
      </c>
      <c r="L819">
        <v>0</v>
      </c>
      <c r="M819" s="1">
        <v>43856</v>
      </c>
      <c r="N819">
        <v>1000</v>
      </c>
      <c r="O819">
        <v>0</v>
      </c>
      <c r="P819" t="s">
        <v>247</v>
      </c>
      <c r="Q819" t="s">
        <v>247</v>
      </c>
      <c r="R819" t="s">
        <v>247</v>
      </c>
      <c r="S819" t="s">
        <v>247</v>
      </c>
      <c r="T819" t="s">
        <v>247</v>
      </c>
      <c r="U819" t="s">
        <v>247</v>
      </c>
      <c r="V819" t="s">
        <v>247</v>
      </c>
      <c r="W819" t="s">
        <v>247</v>
      </c>
      <c r="X819" t="s">
        <v>247</v>
      </c>
      <c r="Y819" t="s">
        <v>247</v>
      </c>
      <c r="Z819" t="s">
        <v>247</v>
      </c>
      <c r="AA819" t="s">
        <v>247</v>
      </c>
      <c r="AB819" t="s">
        <v>247</v>
      </c>
      <c r="AC819" t="s">
        <v>247</v>
      </c>
      <c r="AD819" t="s">
        <v>247</v>
      </c>
      <c r="AE819" t="s">
        <v>247</v>
      </c>
      <c r="AF819" t="s">
        <v>247</v>
      </c>
      <c r="AG819" t="s">
        <v>247</v>
      </c>
      <c r="AH819" t="s">
        <v>247</v>
      </c>
      <c r="AI819" t="s">
        <v>247</v>
      </c>
      <c r="AJ819" t="s">
        <v>247</v>
      </c>
      <c r="AK819" t="s">
        <v>247</v>
      </c>
      <c r="AL819">
        <v>0</v>
      </c>
      <c r="AM819" t="s">
        <v>247</v>
      </c>
      <c r="AN819" t="s">
        <v>247</v>
      </c>
      <c r="AO819" t="s">
        <v>247</v>
      </c>
      <c r="AP819" t="s">
        <v>247</v>
      </c>
      <c r="AT819">
        <v>1000</v>
      </c>
      <c r="AU819">
        <v>0</v>
      </c>
      <c r="AV819" t="s">
        <v>2025</v>
      </c>
    </row>
    <row r="820" spans="1:48" x14ac:dyDescent="0.2">
      <c r="A820" t="s">
        <v>83</v>
      </c>
      <c r="B820" t="s">
        <v>84</v>
      </c>
      <c r="D820" t="s">
        <v>85</v>
      </c>
      <c r="E820">
        <v>16.5</v>
      </c>
      <c r="F820">
        <v>0</v>
      </c>
      <c r="G820">
        <v>0</v>
      </c>
      <c r="H820">
        <v>-20</v>
      </c>
      <c r="I820">
        <v>1000</v>
      </c>
      <c r="L820">
        <v>980</v>
      </c>
      <c r="M820" s="1">
        <v>43856</v>
      </c>
      <c r="N820">
        <v>1000</v>
      </c>
      <c r="O820">
        <v>980</v>
      </c>
      <c r="P820" t="s">
        <v>247</v>
      </c>
      <c r="Q820" t="s">
        <v>247</v>
      </c>
      <c r="R820" t="s">
        <v>247</v>
      </c>
      <c r="S820" t="s">
        <v>247</v>
      </c>
      <c r="T820" t="s">
        <v>247</v>
      </c>
      <c r="U820" t="s">
        <v>247</v>
      </c>
      <c r="V820" t="s">
        <v>247</v>
      </c>
      <c r="W820" t="s">
        <v>247</v>
      </c>
      <c r="X820" t="s">
        <v>247</v>
      </c>
      <c r="Y820" t="s">
        <v>247</v>
      </c>
      <c r="Z820" t="s">
        <v>247</v>
      </c>
      <c r="AA820" t="s">
        <v>247</v>
      </c>
      <c r="AB820" t="s">
        <v>247</v>
      </c>
      <c r="AC820" t="s">
        <v>247</v>
      </c>
      <c r="AD820" t="s">
        <v>247</v>
      </c>
      <c r="AE820" t="s">
        <v>247</v>
      </c>
      <c r="AF820" t="s">
        <v>247</v>
      </c>
      <c r="AG820" t="s">
        <v>247</v>
      </c>
      <c r="AH820" t="s">
        <v>247</v>
      </c>
      <c r="AI820" t="s">
        <v>247</v>
      </c>
      <c r="AJ820" t="s">
        <v>247</v>
      </c>
      <c r="AK820" t="s">
        <v>247</v>
      </c>
      <c r="AL820">
        <v>0</v>
      </c>
      <c r="AM820" t="s">
        <v>247</v>
      </c>
      <c r="AN820" t="s">
        <v>247</v>
      </c>
      <c r="AO820" t="s">
        <v>247</v>
      </c>
      <c r="AP820" t="s">
        <v>247</v>
      </c>
      <c r="AQ820">
        <v>20</v>
      </c>
      <c r="AU820">
        <v>0</v>
      </c>
      <c r="AV820" t="s">
        <v>2025</v>
      </c>
    </row>
    <row r="821" spans="1:48" x14ac:dyDescent="0.2">
      <c r="A821" t="s">
        <v>86</v>
      </c>
      <c r="B821" t="s">
        <v>84</v>
      </c>
      <c r="D821" t="s">
        <v>87</v>
      </c>
      <c r="E821">
        <v>16.5</v>
      </c>
      <c r="F821">
        <v>0</v>
      </c>
      <c r="G821">
        <v>0</v>
      </c>
      <c r="H821">
        <v>-456</v>
      </c>
      <c r="I821">
        <v>1000</v>
      </c>
      <c r="L821">
        <v>544</v>
      </c>
      <c r="M821" s="1">
        <v>43856</v>
      </c>
      <c r="N821">
        <v>1000</v>
      </c>
      <c r="O821">
        <v>544</v>
      </c>
      <c r="P821" t="s">
        <v>247</v>
      </c>
      <c r="Q821" t="s">
        <v>247</v>
      </c>
      <c r="R821" t="s">
        <v>247</v>
      </c>
      <c r="S821" t="s">
        <v>247</v>
      </c>
      <c r="T821" t="s">
        <v>247</v>
      </c>
      <c r="U821" t="s">
        <v>247</v>
      </c>
      <c r="V821" t="s">
        <v>247</v>
      </c>
      <c r="W821" t="s">
        <v>247</v>
      </c>
      <c r="X821" t="s">
        <v>247</v>
      </c>
      <c r="Y821" t="s">
        <v>247</v>
      </c>
      <c r="Z821" t="s">
        <v>247</v>
      </c>
      <c r="AA821" t="s">
        <v>247</v>
      </c>
      <c r="AB821" t="s">
        <v>247</v>
      </c>
      <c r="AC821" t="s">
        <v>247</v>
      </c>
      <c r="AD821" t="s">
        <v>247</v>
      </c>
      <c r="AE821" t="s">
        <v>247</v>
      </c>
      <c r="AF821" t="s">
        <v>247</v>
      </c>
      <c r="AG821" t="s">
        <v>247</v>
      </c>
      <c r="AH821" t="s">
        <v>247</v>
      </c>
      <c r="AI821" t="s">
        <v>247</v>
      </c>
      <c r="AJ821" t="s">
        <v>247</v>
      </c>
      <c r="AK821" t="s">
        <v>247</v>
      </c>
      <c r="AL821">
        <v>0</v>
      </c>
      <c r="AM821" t="s">
        <v>247</v>
      </c>
      <c r="AN821" t="s">
        <v>247</v>
      </c>
      <c r="AO821" t="s">
        <v>247</v>
      </c>
      <c r="AP821" t="s">
        <v>247</v>
      </c>
      <c r="AQ821">
        <v>456</v>
      </c>
      <c r="AU821">
        <v>0</v>
      </c>
      <c r="AV821" t="s">
        <v>2025</v>
      </c>
    </row>
    <row r="822" spans="1:48" x14ac:dyDescent="0.2">
      <c r="A822" t="s">
        <v>88</v>
      </c>
      <c r="B822" t="s">
        <v>84</v>
      </c>
      <c r="D822" t="s">
        <v>89</v>
      </c>
      <c r="E822">
        <v>16.5</v>
      </c>
      <c r="F822">
        <v>0</v>
      </c>
      <c r="G822">
        <v>0</v>
      </c>
      <c r="H822">
        <v>-441</v>
      </c>
      <c r="I822">
        <v>1000</v>
      </c>
      <c r="L822">
        <v>559</v>
      </c>
      <c r="M822" s="1">
        <v>43856</v>
      </c>
      <c r="N822">
        <v>1000</v>
      </c>
      <c r="O822">
        <v>559</v>
      </c>
      <c r="P822" t="s">
        <v>247</v>
      </c>
      <c r="Q822" t="s">
        <v>247</v>
      </c>
      <c r="R822" t="s">
        <v>247</v>
      </c>
      <c r="S822" t="s">
        <v>247</v>
      </c>
      <c r="T822" t="s">
        <v>247</v>
      </c>
      <c r="U822" t="s">
        <v>247</v>
      </c>
      <c r="V822" t="s">
        <v>247</v>
      </c>
      <c r="W822" t="s">
        <v>247</v>
      </c>
      <c r="X822" t="s">
        <v>247</v>
      </c>
      <c r="Y822" t="s">
        <v>247</v>
      </c>
      <c r="Z822" t="s">
        <v>247</v>
      </c>
      <c r="AA822" t="s">
        <v>247</v>
      </c>
      <c r="AB822" t="s">
        <v>247</v>
      </c>
      <c r="AC822" t="s">
        <v>247</v>
      </c>
      <c r="AD822" t="s">
        <v>247</v>
      </c>
      <c r="AE822" t="s">
        <v>247</v>
      </c>
      <c r="AF822" t="s">
        <v>247</v>
      </c>
      <c r="AG822" t="s">
        <v>247</v>
      </c>
      <c r="AH822" t="s">
        <v>247</v>
      </c>
      <c r="AI822" t="s">
        <v>247</v>
      </c>
      <c r="AJ822" t="s">
        <v>247</v>
      </c>
      <c r="AK822" t="s">
        <v>247</v>
      </c>
      <c r="AL822">
        <v>0</v>
      </c>
      <c r="AM822" t="s">
        <v>247</v>
      </c>
      <c r="AN822" t="s">
        <v>247</v>
      </c>
      <c r="AO822" t="s">
        <v>247</v>
      </c>
      <c r="AP822" t="s">
        <v>247</v>
      </c>
      <c r="AQ822">
        <v>441</v>
      </c>
      <c r="AU822">
        <v>0</v>
      </c>
      <c r="AV822" t="s">
        <v>2025</v>
      </c>
    </row>
    <row r="823" spans="1:48" x14ac:dyDescent="0.2">
      <c r="A823" t="s">
        <v>90</v>
      </c>
      <c r="B823" t="s">
        <v>91</v>
      </c>
      <c r="D823" t="s">
        <v>92</v>
      </c>
      <c r="E823">
        <v>16.5</v>
      </c>
      <c r="F823">
        <v>0</v>
      </c>
      <c r="G823">
        <v>0</v>
      </c>
      <c r="H823">
        <v>-20</v>
      </c>
      <c r="I823">
        <v>1000</v>
      </c>
      <c r="L823">
        <v>980</v>
      </c>
      <c r="M823" s="1">
        <v>43856</v>
      </c>
      <c r="N823">
        <v>1000</v>
      </c>
      <c r="O823">
        <v>980</v>
      </c>
      <c r="P823" t="s">
        <v>247</v>
      </c>
      <c r="Q823" t="s">
        <v>247</v>
      </c>
      <c r="R823" t="s">
        <v>247</v>
      </c>
      <c r="S823" t="s">
        <v>247</v>
      </c>
      <c r="T823" t="s">
        <v>247</v>
      </c>
      <c r="U823" t="s">
        <v>247</v>
      </c>
      <c r="V823" t="s">
        <v>247</v>
      </c>
      <c r="W823" t="s">
        <v>247</v>
      </c>
      <c r="X823" t="s">
        <v>247</v>
      </c>
      <c r="Y823" t="s">
        <v>247</v>
      </c>
      <c r="Z823" t="s">
        <v>247</v>
      </c>
      <c r="AA823" t="s">
        <v>247</v>
      </c>
      <c r="AB823" t="s">
        <v>247</v>
      </c>
      <c r="AC823" t="s">
        <v>247</v>
      </c>
      <c r="AD823" t="s">
        <v>247</v>
      </c>
      <c r="AE823" t="s">
        <v>247</v>
      </c>
      <c r="AF823" t="s">
        <v>247</v>
      </c>
      <c r="AG823" t="s">
        <v>247</v>
      </c>
      <c r="AH823" t="s">
        <v>247</v>
      </c>
      <c r="AI823" t="s">
        <v>247</v>
      </c>
      <c r="AJ823" t="s">
        <v>247</v>
      </c>
      <c r="AK823" t="s">
        <v>247</v>
      </c>
      <c r="AL823">
        <v>0</v>
      </c>
      <c r="AM823" t="s">
        <v>247</v>
      </c>
      <c r="AN823" t="s">
        <v>247</v>
      </c>
      <c r="AO823" t="s">
        <v>247</v>
      </c>
      <c r="AP823" t="s">
        <v>247</v>
      </c>
      <c r="AQ823">
        <v>20</v>
      </c>
      <c r="AU823">
        <v>0</v>
      </c>
      <c r="AV823" t="s">
        <v>2025</v>
      </c>
    </row>
    <row r="824" spans="1:48" x14ac:dyDescent="0.2">
      <c r="A824" t="s">
        <v>93</v>
      </c>
      <c r="B824" t="s">
        <v>91</v>
      </c>
      <c r="D824" t="s">
        <v>94</v>
      </c>
      <c r="E824">
        <v>16.5</v>
      </c>
      <c r="F824">
        <v>0</v>
      </c>
      <c r="G824">
        <v>0</v>
      </c>
      <c r="H824">
        <v>-1000</v>
      </c>
      <c r="I824">
        <v>1000</v>
      </c>
      <c r="L824">
        <v>0</v>
      </c>
      <c r="M824" s="1">
        <v>43856</v>
      </c>
      <c r="N824">
        <v>1000</v>
      </c>
      <c r="O824">
        <v>0</v>
      </c>
      <c r="P824" t="s">
        <v>247</v>
      </c>
      <c r="Q824" t="s">
        <v>247</v>
      </c>
      <c r="R824" t="s">
        <v>247</v>
      </c>
      <c r="S824" t="s">
        <v>247</v>
      </c>
      <c r="T824" t="s">
        <v>247</v>
      </c>
      <c r="U824" t="s">
        <v>247</v>
      </c>
      <c r="V824" t="s">
        <v>247</v>
      </c>
      <c r="W824" t="s">
        <v>247</v>
      </c>
      <c r="X824" t="s">
        <v>247</v>
      </c>
      <c r="Y824" t="s">
        <v>247</v>
      </c>
      <c r="Z824" t="s">
        <v>247</v>
      </c>
      <c r="AA824" t="s">
        <v>247</v>
      </c>
      <c r="AB824" t="s">
        <v>247</v>
      </c>
      <c r="AC824" t="s">
        <v>247</v>
      </c>
      <c r="AD824" t="s">
        <v>247</v>
      </c>
      <c r="AE824" t="s">
        <v>247</v>
      </c>
      <c r="AF824" t="s">
        <v>247</v>
      </c>
      <c r="AG824" t="s">
        <v>247</v>
      </c>
      <c r="AH824" t="s">
        <v>247</v>
      </c>
      <c r="AI824" t="s">
        <v>247</v>
      </c>
      <c r="AJ824" t="s">
        <v>247</v>
      </c>
      <c r="AK824" t="s">
        <v>247</v>
      </c>
      <c r="AL824">
        <v>0</v>
      </c>
      <c r="AM824" t="s">
        <v>247</v>
      </c>
      <c r="AN824" t="s">
        <v>247</v>
      </c>
      <c r="AO824" t="s">
        <v>247</v>
      </c>
      <c r="AP824" t="s">
        <v>247</v>
      </c>
      <c r="AQ824">
        <v>99</v>
      </c>
      <c r="AT824">
        <v>901</v>
      </c>
      <c r="AU824">
        <v>0</v>
      </c>
      <c r="AV824" t="s">
        <v>2025</v>
      </c>
    </row>
    <row r="825" spans="1:48" x14ac:dyDescent="0.2">
      <c r="A825" t="s">
        <v>95</v>
      </c>
      <c r="B825" t="s">
        <v>91</v>
      </c>
      <c r="D825" t="s">
        <v>96</v>
      </c>
      <c r="E825">
        <v>16.5</v>
      </c>
      <c r="F825">
        <v>0</v>
      </c>
      <c r="G825">
        <v>0</v>
      </c>
      <c r="H825">
        <v>-54</v>
      </c>
      <c r="I825">
        <v>1000</v>
      </c>
      <c r="L825">
        <v>946</v>
      </c>
      <c r="M825" s="1">
        <v>43856</v>
      </c>
      <c r="N825">
        <v>1000</v>
      </c>
      <c r="O825">
        <v>946</v>
      </c>
      <c r="P825" t="s">
        <v>247</v>
      </c>
      <c r="Q825" t="s">
        <v>247</v>
      </c>
      <c r="R825" t="s">
        <v>247</v>
      </c>
      <c r="S825" t="s">
        <v>247</v>
      </c>
      <c r="T825" t="s">
        <v>247</v>
      </c>
      <c r="U825" t="s">
        <v>247</v>
      </c>
      <c r="V825" t="s">
        <v>247</v>
      </c>
      <c r="W825" t="s">
        <v>247</v>
      </c>
      <c r="X825" t="s">
        <v>247</v>
      </c>
      <c r="Y825" t="s">
        <v>247</v>
      </c>
      <c r="Z825" t="s">
        <v>247</v>
      </c>
      <c r="AA825" t="s">
        <v>247</v>
      </c>
      <c r="AB825" t="s">
        <v>247</v>
      </c>
      <c r="AC825" t="s">
        <v>247</v>
      </c>
      <c r="AD825" t="s">
        <v>247</v>
      </c>
      <c r="AE825" t="s">
        <v>247</v>
      </c>
      <c r="AF825" t="s">
        <v>247</v>
      </c>
      <c r="AG825" t="s">
        <v>247</v>
      </c>
      <c r="AH825" t="s">
        <v>247</v>
      </c>
      <c r="AI825" t="s">
        <v>247</v>
      </c>
      <c r="AJ825" t="s">
        <v>247</v>
      </c>
      <c r="AK825" t="s">
        <v>247</v>
      </c>
      <c r="AL825">
        <v>0</v>
      </c>
      <c r="AM825" t="s">
        <v>247</v>
      </c>
      <c r="AN825" t="s">
        <v>247</v>
      </c>
      <c r="AO825" t="s">
        <v>247</v>
      </c>
      <c r="AP825" t="s">
        <v>247</v>
      </c>
      <c r="AQ825">
        <v>54</v>
      </c>
      <c r="AU825">
        <v>0</v>
      </c>
      <c r="AV825" t="s">
        <v>2025</v>
      </c>
    </row>
    <row r="826" spans="1:48" x14ac:dyDescent="0.2">
      <c r="A826" t="s">
        <v>97</v>
      </c>
      <c r="B826" t="s">
        <v>98</v>
      </c>
      <c r="D826" t="s">
        <v>99</v>
      </c>
      <c r="E826">
        <v>10</v>
      </c>
      <c r="F826">
        <v>0</v>
      </c>
      <c r="G826">
        <v>0</v>
      </c>
      <c r="H826">
        <v>-126</v>
      </c>
      <c r="I826">
        <v>1000</v>
      </c>
      <c r="L826">
        <v>874</v>
      </c>
      <c r="M826" s="1">
        <v>43856</v>
      </c>
      <c r="N826">
        <v>1000</v>
      </c>
      <c r="O826">
        <v>874</v>
      </c>
      <c r="P826" t="s">
        <v>247</v>
      </c>
      <c r="Q826" t="s">
        <v>247</v>
      </c>
      <c r="R826" t="s">
        <v>247</v>
      </c>
      <c r="S826" t="s">
        <v>247</v>
      </c>
      <c r="T826" t="s">
        <v>247</v>
      </c>
      <c r="U826" t="s">
        <v>247</v>
      </c>
      <c r="V826" t="s">
        <v>247</v>
      </c>
      <c r="W826" t="s">
        <v>247</v>
      </c>
      <c r="X826" t="s">
        <v>247</v>
      </c>
      <c r="Y826" t="s">
        <v>247</v>
      </c>
      <c r="Z826" t="s">
        <v>247</v>
      </c>
      <c r="AA826" t="s">
        <v>247</v>
      </c>
      <c r="AB826" t="s">
        <v>247</v>
      </c>
      <c r="AC826" t="s">
        <v>247</v>
      </c>
      <c r="AD826" t="s">
        <v>247</v>
      </c>
      <c r="AE826" t="s">
        <v>247</v>
      </c>
      <c r="AF826" t="s">
        <v>247</v>
      </c>
      <c r="AG826" t="s">
        <v>247</v>
      </c>
      <c r="AH826" t="s">
        <v>247</v>
      </c>
      <c r="AI826" t="s">
        <v>247</v>
      </c>
      <c r="AJ826" t="s">
        <v>247</v>
      </c>
      <c r="AK826" t="s">
        <v>247</v>
      </c>
      <c r="AL826">
        <v>0</v>
      </c>
      <c r="AM826" t="s">
        <v>247</v>
      </c>
      <c r="AN826" t="s">
        <v>247</v>
      </c>
      <c r="AO826" t="s">
        <v>247</v>
      </c>
      <c r="AP826" t="s">
        <v>247</v>
      </c>
      <c r="AQ826">
        <v>54</v>
      </c>
      <c r="AT826">
        <v>72</v>
      </c>
      <c r="AU826">
        <v>0</v>
      </c>
      <c r="AV826" t="s">
        <v>2025</v>
      </c>
    </row>
    <row r="827" spans="1:48" x14ac:dyDescent="0.2">
      <c r="A827" t="s">
        <v>100</v>
      </c>
      <c r="B827" t="s">
        <v>98</v>
      </c>
      <c r="D827" t="s">
        <v>101</v>
      </c>
      <c r="E827">
        <v>10</v>
      </c>
      <c r="F827">
        <v>0</v>
      </c>
      <c r="G827">
        <v>0</v>
      </c>
      <c r="H827">
        <v>-175</v>
      </c>
      <c r="I827">
        <v>1000</v>
      </c>
      <c r="L827">
        <v>825</v>
      </c>
      <c r="M827" s="1">
        <v>43856</v>
      </c>
      <c r="N827">
        <v>1000</v>
      </c>
      <c r="O827">
        <v>825</v>
      </c>
      <c r="P827" t="s">
        <v>247</v>
      </c>
      <c r="Q827" t="s">
        <v>247</v>
      </c>
      <c r="R827" t="s">
        <v>247</v>
      </c>
      <c r="S827" t="s">
        <v>247</v>
      </c>
      <c r="T827" t="s">
        <v>247</v>
      </c>
      <c r="U827" t="s">
        <v>247</v>
      </c>
      <c r="V827" t="s">
        <v>247</v>
      </c>
      <c r="W827" t="s">
        <v>247</v>
      </c>
      <c r="X827" t="s">
        <v>247</v>
      </c>
      <c r="Y827" t="s">
        <v>247</v>
      </c>
      <c r="Z827" t="s">
        <v>247</v>
      </c>
      <c r="AA827" t="s">
        <v>247</v>
      </c>
      <c r="AB827" t="s">
        <v>247</v>
      </c>
      <c r="AC827" t="s">
        <v>247</v>
      </c>
      <c r="AD827" t="s">
        <v>247</v>
      </c>
      <c r="AE827" t="s">
        <v>247</v>
      </c>
      <c r="AF827" t="s">
        <v>247</v>
      </c>
      <c r="AG827" t="s">
        <v>247</v>
      </c>
      <c r="AH827" t="s">
        <v>247</v>
      </c>
      <c r="AI827" t="s">
        <v>247</v>
      </c>
      <c r="AJ827" t="s">
        <v>247</v>
      </c>
      <c r="AK827" t="s">
        <v>247</v>
      </c>
      <c r="AL827">
        <v>0</v>
      </c>
      <c r="AM827" t="s">
        <v>247</v>
      </c>
      <c r="AN827" t="s">
        <v>247</v>
      </c>
      <c r="AO827" t="s">
        <v>247</v>
      </c>
      <c r="AP827" t="s">
        <v>247</v>
      </c>
      <c r="AQ827">
        <v>89</v>
      </c>
      <c r="AT827">
        <v>86</v>
      </c>
      <c r="AU827">
        <v>0</v>
      </c>
      <c r="AV827" t="s">
        <v>2025</v>
      </c>
    </row>
    <row r="828" spans="1:48" x14ac:dyDescent="0.2">
      <c r="A828" t="s">
        <v>102</v>
      </c>
      <c r="B828" t="s">
        <v>98</v>
      </c>
      <c r="D828" t="s">
        <v>103</v>
      </c>
      <c r="E828">
        <v>10</v>
      </c>
      <c r="F828">
        <v>0</v>
      </c>
      <c r="G828">
        <v>0</v>
      </c>
      <c r="H828">
        <v>-191</v>
      </c>
      <c r="I828">
        <v>1000</v>
      </c>
      <c r="L828">
        <v>809</v>
      </c>
      <c r="M828" s="1">
        <v>43856</v>
      </c>
      <c r="N828">
        <v>1000</v>
      </c>
      <c r="O828">
        <v>809</v>
      </c>
      <c r="P828" t="s">
        <v>247</v>
      </c>
      <c r="Q828" t="s">
        <v>247</v>
      </c>
      <c r="R828" t="s">
        <v>247</v>
      </c>
      <c r="S828" t="s">
        <v>247</v>
      </c>
      <c r="T828" t="s">
        <v>247</v>
      </c>
      <c r="U828" t="s">
        <v>247</v>
      </c>
      <c r="V828" t="s">
        <v>247</v>
      </c>
      <c r="W828" t="s">
        <v>247</v>
      </c>
      <c r="X828" t="s">
        <v>247</v>
      </c>
      <c r="Y828" t="s">
        <v>247</v>
      </c>
      <c r="Z828" t="s">
        <v>247</v>
      </c>
      <c r="AA828" t="s">
        <v>247</v>
      </c>
      <c r="AB828" t="s">
        <v>247</v>
      </c>
      <c r="AC828" t="s">
        <v>247</v>
      </c>
      <c r="AD828" t="s">
        <v>247</v>
      </c>
      <c r="AE828" t="s">
        <v>247</v>
      </c>
      <c r="AF828" t="s">
        <v>247</v>
      </c>
      <c r="AG828" t="s">
        <v>247</v>
      </c>
      <c r="AH828" t="s">
        <v>247</v>
      </c>
      <c r="AI828" t="s">
        <v>247</v>
      </c>
      <c r="AJ828" t="s">
        <v>247</v>
      </c>
      <c r="AK828" t="s">
        <v>247</v>
      </c>
      <c r="AL828">
        <v>0</v>
      </c>
      <c r="AM828" t="s">
        <v>247</v>
      </c>
      <c r="AN828" t="s">
        <v>247</v>
      </c>
      <c r="AO828" t="s">
        <v>247</v>
      </c>
      <c r="AP828" t="s">
        <v>247</v>
      </c>
      <c r="AQ828">
        <v>191</v>
      </c>
      <c r="AU828">
        <v>0</v>
      </c>
      <c r="AV828" t="s">
        <v>2025</v>
      </c>
    </row>
    <row r="829" spans="1:48" x14ac:dyDescent="0.2">
      <c r="A829" t="s">
        <v>104</v>
      </c>
      <c r="B829" t="s">
        <v>105</v>
      </c>
      <c r="D829" t="s">
        <v>106</v>
      </c>
      <c r="E829">
        <v>9</v>
      </c>
      <c r="F829">
        <v>0</v>
      </c>
      <c r="G829">
        <v>0</v>
      </c>
      <c r="H829">
        <v>-1000</v>
      </c>
      <c r="I829">
        <v>1000</v>
      </c>
      <c r="L829">
        <v>0</v>
      </c>
      <c r="M829" s="1">
        <v>43856</v>
      </c>
      <c r="N829">
        <v>1000</v>
      </c>
      <c r="O829">
        <v>0</v>
      </c>
      <c r="P829" t="s">
        <v>247</v>
      </c>
      <c r="Q829" t="s">
        <v>247</v>
      </c>
      <c r="R829" t="s">
        <v>247</v>
      </c>
      <c r="S829" t="s">
        <v>247</v>
      </c>
      <c r="T829" t="s">
        <v>247</v>
      </c>
      <c r="U829" t="s">
        <v>247</v>
      </c>
      <c r="V829" t="s">
        <v>247</v>
      </c>
      <c r="W829" t="s">
        <v>247</v>
      </c>
      <c r="X829" t="s">
        <v>247</v>
      </c>
      <c r="Y829" t="s">
        <v>247</v>
      </c>
      <c r="Z829" t="s">
        <v>247</v>
      </c>
      <c r="AA829" t="s">
        <v>247</v>
      </c>
      <c r="AB829" t="s">
        <v>247</v>
      </c>
      <c r="AC829" t="s">
        <v>247</v>
      </c>
      <c r="AD829" t="s">
        <v>247</v>
      </c>
      <c r="AE829" t="s">
        <v>247</v>
      </c>
      <c r="AF829" t="s">
        <v>247</v>
      </c>
      <c r="AG829" t="s">
        <v>247</v>
      </c>
      <c r="AH829" t="s">
        <v>247</v>
      </c>
      <c r="AI829" t="s">
        <v>247</v>
      </c>
      <c r="AJ829" t="s">
        <v>247</v>
      </c>
      <c r="AK829" t="s">
        <v>247</v>
      </c>
      <c r="AL829">
        <v>0</v>
      </c>
      <c r="AM829" t="s">
        <v>247</v>
      </c>
      <c r="AN829" t="s">
        <v>247</v>
      </c>
      <c r="AO829" t="s">
        <v>247</v>
      </c>
      <c r="AP829" t="s">
        <v>247</v>
      </c>
      <c r="AQ829">
        <v>410</v>
      </c>
      <c r="AT829">
        <v>590</v>
      </c>
      <c r="AU829">
        <v>0</v>
      </c>
      <c r="AV829" t="s">
        <v>2025</v>
      </c>
    </row>
    <row r="830" spans="1:48" x14ac:dyDescent="0.2">
      <c r="A830" t="s">
        <v>107</v>
      </c>
      <c r="B830" t="s">
        <v>105</v>
      </c>
      <c r="D830" t="s">
        <v>108</v>
      </c>
      <c r="E830">
        <v>9</v>
      </c>
      <c r="F830">
        <v>0</v>
      </c>
      <c r="G830">
        <v>0</v>
      </c>
      <c r="H830">
        <v>-1000</v>
      </c>
      <c r="I830">
        <v>1000</v>
      </c>
      <c r="L830">
        <v>0</v>
      </c>
      <c r="M830" s="1">
        <v>43856</v>
      </c>
      <c r="N830">
        <v>1000</v>
      </c>
      <c r="O830">
        <v>0</v>
      </c>
      <c r="P830" t="s">
        <v>247</v>
      </c>
      <c r="Q830" t="s">
        <v>247</v>
      </c>
      <c r="R830" t="s">
        <v>247</v>
      </c>
      <c r="S830" t="s">
        <v>247</v>
      </c>
      <c r="T830" t="s">
        <v>247</v>
      </c>
      <c r="U830" t="s">
        <v>247</v>
      </c>
      <c r="V830" t="s">
        <v>247</v>
      </c>
      <c r="W830" t="s">
        <v>247</v>
      </c>
      <c r="X830" t="s">
        <v>247</v>
      </c>
      <c r="Y830" t="s">
        <v>247</v>
      </c>
      <c r="Z830" t="s">
        <v>247</v>
      </c>
      <c r="AA830" t="s">
        <v>247</v>
      </c>
      <c r="AB830" t="s">
        <v>247</v>
      </c>
      <c r="AC830" t="s">
        <v>247</v>
      </c>
      <c r="AD830" t="s">
        <v>247</v>
      </c>
      <c r="AE830" t="s">
        <v>247</v>
      </c>
      <c r="AF830" t="s">
        <v>247</v>
      </c>
      <c r="AG830" t="s">
        <v>247</v>
      </c>
      <c r="AH830" t="s">
        <v>247</v>
      </c>
      <c r="AI830" t="s">
        <v>247</v>
      </c>
      <c r="AJ830" t="s">
        <v>247</v>
      </c>
      <c r="AK830" t="s">
        <v>247</v>
      </c>
      <c r="AL830">
        <v>0</v>
      </c>
      <c r="AM830" t="s">
        <v>247</v>
      </c>
      <c r="AN830" t="s">
        <v>247</v>
      </c>
      <c r="AO830" t="s">
        <v>247</v>
      </c>
      <c r="AP830" t="s">
        <v>247</v>
      </c>
      <c r="AQ830">
        <v>500</v>
      </c>
      <c r="AT830">
        <v>500</v>
      </c>
      <c r="AU830">
        <v>0</v>
      </c>
      <c r="AV830" t="s">
        <v>2025</v>
      </c>
    </row>
    <row r="831" spans="1:48" x14ac:dyDescent="0.2">
      <c r="A831" t="s">
        <v>109</v>
      </c>
      <c r="B831" t="s">
        <v>105</v>
      </c>
      <c r="D831" t="s">
        <v>110</v>
      </c>
      <c r="E831">
        <v>9</v>
      </c>
      <c r="F831">
        <v>0</v>
      </c>
      <c r="G831">
        <v>0</v>
      </c>
      <c r="H831">
        <v>-510</v>
      </c>
      <c r="I831">
        <v>1000</v>
      </c>
      <c r="L831">
        <v>490</v>
      </c>
      <c r="M831" s="1">
        <v>43856</v>
      </c>
      <c r="N831">
        <v>1000</v>
      </c>
      <c r="O831">
        <v>490</v>
      </c>
      <c r="P831" t="s">
        <v>247</v>
      </c>
      <c r="Q831" t="s">
        <v>247</v>
      </c>
      <c r="R831" t="s">
        <v>247</v>
      </c>
      <c r="S831" t="s">
        <v>247</v>
      </c>
      <c r="T831" t="s">
        <v>247</v>
      </c>
      <c r="U831" t="s">
        <v>247</v>
      </c>
      <c r="V831" t="s">
        <v>247</v>
      </c>
      <c r="W831" t="s">
        <v>247</v>
      </c>
      <c r="X831" t="s">
        <v>247</v>
      </c>
      <c r="Y831" t="s">
        <v>247</v>
      </c>
      <c r="Z831" t="s">
        <v>247</v>
      </c>
      <c r="AA831" t="s">
        <v>247</v>
      </c>
      <c r="AB831" t="s">
        <v>247</v>
      </c>
      <c r="AC831" t="s">
        <v>247</v>
      </c>
      <c r="AD831" t="s">
        <v>247</v>
      </c>
      <c r="AE831" t="s">
        <v>247</v>
      </c>
      <c r="AF831" t="s">
        <v>247</v>
      </c>
      <c r="AG831" t="s">
        <v>247</v>
      </c>
      <c r="AH831" t="s">
        <v>247</v>
      </c>
      <c r="AI831" t="s">
        <v>247</v>
      </c>
      <c r="AJ831" t="s">
        <v>247</v>
      </c>
      <c r="AK831" t="s">
        <v>247</v>
      </c>
      <c r="AL831">
        <v>0</v>
      </c>
      <c r="AM831" t="s">
        <v>247</v>
      </c>
      <c r="AN831" t="s">
        <v>247</v>
      </c>
      <c r="AO831" t="s">
        <v>247</v>
      </c>
      <c r="AP831" t="s">
        <v>247</v>
      </c>
      <c r="AQ831">
        <v>510</v>
      </c>
      <c r="AU831">
        <v>0</v>
      </c>
      <c r="AV831" t="s">
        <v>2025</v>
      </c>
    </row>
    <row r="832" spans="1:48" x14ac:dyDescent="0.2">
      <c r="A832" t="s">
        <v>111</v>
      </c>
      <c r="B832" t="s">
        <v>112</v>
      </c>
      <c r="D832" t="s">
        <v>113</v>
      </c>
      <c r="E832">
        <v>16.5</v>
      </c>
      <c r="F832">
        <v>0</v>
      </c>
      <c r="G832">
        <v>0</v>
      </c>
      <c r="H832">
        <v>-332</v>
      </c>
      <c r="I832">
        <v>420</v>
      </c>
      <c r="L832">
        <v>88</v>
      </c>
      <c r="M832" s="1">
        <v>43856</v>
      </c>
      <c r="N832">
        <v>420</v>
      </c>
      <c r="O832">
        <v>88</v>
      </c>
      <c r="P832" t="s">
        <v>247</v>
      </c>
      <c r="Q832" t="s">
        <v>247</v>
      </c>
      <c r="R832" t="s">
        <v>247</v>
      </c>
      <c r="S832" t="s">
        <v>247</v>
      </c>
      <c r="T832" t="s">
        <v>247</v>
      </c>
      <c r="U832" t="s">
        <v>247</v>
      </c>
      <c r="V832" t="s">
        <v>247</v>
      </c>
      <c r="W832" t="s">
        <v>247</v>
      </c>
      <c r="X832" t="s">
        <v>247</v>
      </c>
      <c r="Y832" t="s">
        <v>247</v>
      </c>
      <c r="Z832" t="s">
        <v>247</v>
      </c>
      <c r="AA832" t="s">
        <v>247</v>
      </c>
      <c r="AB832" t="s">
        <v>247</v>
      </c>
      <c r="AC832" t="s">
        <v>247</v>
      </c>
      <c r="AD832" t="s">
        <v>247</v>
      </c>
      <c r="AE832" t="s">
        <v>247</v>
      </c>
      <c r="AF832" t="s">
        <v>247</v>
      </c>
      <c r="AG832" t="s">
        <v>247</v>
      </c>
      <c r="AH832" t="s">
        <v>247</v>
      </c>
      <c r="AI832" t="s">
        <v>247</v>
      </c>
      <c r="AJ832" t="s">
        <v>247</v>
      </c>
      <c r="AK832" t="s">
        <v>247</v>
      </c>
      <c r="AL832">
        <v>0</v>
      </c>
      <c r="AM832" t="s">
        <v>247</v>
      </c>
      <c r="AN832" t="s">
        <v>247</v>
      </c>
      <c r="AO832" t="s">
        <v>247</v>
      </c>
      <c r="AP832" t="s">
        <v>247</v>
      </c>
      <c r="AQ832">
        <v>260</v>
      </c>
      <c r="AT832">
        <v>72</v>
      </c>
      <c r="AU832">
        <v>0</v>
      </c>
      <c r="AV832" t="s">
        <v>197</v>
      </c>
    </row>
    <row r="833" spans="1:48" x14ac:dyDescent="0.2">
      <c r="A833" t="s">
        <v>114</v>
      </c>
      <c r="B833" t="s">
        <v>112</v>
      </c>
      <c r="D833" t="s">
        <v>115</v>
      </c>
      <c r="E833">
        <v>16.5</v>
      </c>
      <c r="F833">
        <v>0</v>
      </c>
      <c r="G833">
        <v>0</v>
      </c>
      <c r="H833">
        <v>-387</v>
      </c>
      <c r="I833">
        <v>580</v>
      </c>
      <c r="L833">
        <v>193</v>
      </c>
      <c r="M833" s="1">
        <v>43856</v>
      </c>
      <c r="N833">
        <v>580</v>
      </c>
      <c r="O833">
        <v>193</v>
      </c>
      <c r="P833" t="s">
        <v>247</v>
      </c>
      <c r="Q833" t="s">
        <v>247</v>
      </c>
      <c r="R833" t="s">
        <v>247</v>
      </c>
      <c r="S833" t="s">
        <v>247</v>
      </c>
      <c r="T833" t="s">
        <v>247</v>
      </c>
      <c r="U833" t="s">
        <v>247</v>
      </c>
      <c r="V833" t="s">
        <v>247</v>
      </c>
      <c r="W833" t="s">
        <v>247</v>
      </c>
      <c r="X833" t="s">
        <v>247</v>
      </c>
      <c r="Y833" t="s">
        <v>247</v>
      </c>
      <c r="Z833" t="s">
        <v>247</v>
      </c>
      <c r="AA833" t="s">
        <v>247</v>
      </c>
      <c r="AB833" t="s">
        <v>247</v>
      </c>
      <c r="AC833" t="s">
        <v>247</v>
      </c>
      <c r="AD833" t="s">
        <v>247</v>
      </c>
      <c r="AE833" t="s">
        <v>247</v>
      </c>
      <c r="AF833" t="s">
        <v>247</v>
      </c>
      <c r="AG833" t="s">
        <v>247</v>
      </c>
      <c r="AH833" t="s">
        <v>247</v>
      </c>
      <c r="AI833" t="s">
        <v>247</v>
      </c>
      <c r="AJ833" t="s">
        <v>247</v>
      </c>
      <c r="AK833" t="s">
        <v>247</v>
      </c>
      <c r="AL833">
        <v>0</v>
      </c>
      <c r="AM833" t="s">
        <v>247</v>
      </c>
      <c r="AN833" t="s">
        <v>247</v>
      </c>
      <c r="AO833" t="s">
        <v>247</v>
      </c>
      <c r="AP833" t="s">
        <v>247</v>
      </c>
      <c r="AQ833">
        <v>301</v>
      </c>
      <c r="AT833">
        <v>86</v>
      </c>
      <c r="AU833">
        <v>0</v>
      </c>
      <c r="AV833" t="s">
        <v>198</v>
      </c>
    </row>
    <row r="834" spans="1:48" x14ac:dyDescent="0.2">
      <c r="A834" t="s">
        <v>116</v>
      </c>
      <c r="B834" t="s">
        <v>112</v>
      </c>
      <c r="D834" t="s">
        <v>117</v>
      </c>
      <c r="E834">
        <v>16.5</v>
      </c>
      <c r="F834">
        <v>0</v>
      </c>
      <c r="G834">
        <v>0</v>
      </c>
      <c r="H834">
        <v>-325</v>
      </c>
      <c r="I834">
        <v>480</v>
      </c>
      <c r="L834">
        <v>155</v>
      </c>
      <c r="M834" s="1">
        <v>43856</v>
      </c>
      <c r="N834">
        <v>480</v>
      </c>
      <c r="O834">
        <v>155</v>
      </c>
      <c r="P834" t="s">
        <v>247</v>
      </c>
      <c r="Q834" t="s">
        <v>247</v>
      </c>
      <c r="R834" t="s">
        <v>247</v>
      </c>
      <c r="S834" t="s">
        <v>247</v>
      </c>
      <c r="T834" t="s">
        <v>247</v>
      </c>
      <c r="U834" t="s">
        <v>247</v>
      </c>
      <c r="V834" t="s">
        <v>247</v>
      </c>
      <c r="W834" t="s">
        <v>247</v>
      </c>
      <c r="X834" t="s">
        <v>247</v>
      </c>
      <c r="Y834" t="s">
        <v>247</v>
      </c>
      <c r="Z834" t="s">
        <v>247</v>
      </c>
      <c r="AA834" t="s">
        <v>247</v>
      </c>
      <c r="AB834" t="s">
        <v>247</v>
      </c>
      <c r="AC834" t="s">
        <v>247</v>
      </c>
      <c r="AD834" t="s">
        <v>247</v>
      </c>
      <c r="AE834" t="s">
        <v>247</v>
      </c>
      <c r="AF834" t="s">
        <v>247</v>
      </c>
      <c r="AG834" t="s">
        <v>247</v>
      </c>
      <c r="AH834" t="s">
        <v>247</v>
      </c>
      <c r="AI834" t="s">
        <v>247</v>
      </c>
      <c r="AJ834" t="s">
        <v>247</v>
      </c>
      <c r="AK834" t="s">
        <v>247</v>
      </c>
      <c r="AL834">
        <v>0</v>
      </c>
      <c r="AM834" t="s">
        <v>247</v>
      </c>
      <c r="AN834" t="s">
        <v>247</v>
      </c>
      <c r="AO834" t="s">
        <v>247</v>
      </c>
      <c r="AP834" t="s">
        <v>247</v>
      </c>
      <c r="AQ834">
        <v>325</v>
      </c>
      <c r="AU834">
        <v>0</v>
      </c>
      <c r="AV834" t="s">
        <v>157</v>
      </c>
    </row>
    <row r="835" spans="1:48" x14ac:dyDescent="0.2">
      <c r="A835" t="s">
        <v>118</v>
      </c>
      <c r="B835" t="s">
        <v>112</v>
      </c>
      <c r="D835" t="s">
        <v>119</v>
      </c>
      <c r="E835">
        <v>16.5</v>
      </c>
      <c r="F835">
        <v>0</v>
      </c>
      <c r="G835">
        <v>0</v>
      </c>
      <c r="H835">
        <v>-441</v>
      </c>
      <c r="I835">
        <v>560</v>
      </c>
      <c r="L835">
        <v>119</v>
      </c>
      <c r="M835" s="1">
        <v>43856</v>
      </c>
      <c r="N835">
        <v>560</v>
      </c>
      <c r="O835">
        <v>119</v>
      </c>
      <c r="P835" t="s">
        <v>247</v>
      </c>
      <c r="Q835" t="s">
        <v>247</v>
      </c>
      <c r="R835" t="s">
        <v>247</v>
      </c>
      <c r="S835" t="s">
        <v>247</v>
      </c>
      <c r="T835" t="s">
        <v>247</v>
      </c>
      <c r="U835" t="s">
        <v>247</v>
      </c>
      <c r="V835" t="s">
        <v>247</v>
      </c>
      <c r="W835" t="s">
        <v>247</v>
      </c>
      <c r="X835" t="s">
        <v>247</v>
      </c>
      <c r="Y835" t="s">
        <v>247</v>
      </c>
      <c r="Z835" t="s">
        <v>247</v>
      </c>
      <c r="AA835" t="s">
        <v>247</v>
      </c>
      <c r="AB835" t="s">
        <v>247</v>
      </c>
      <c r="AC835" t="s">
        <v>247</v>
      </c>
      <c r="AD835" t="s">
        <v>247</v>
      </c>
      <c r="AE835" t="s">
        <v>247</v>
      </c>
      <c r="AF835" t="s">
        <v>247</v>
      </c>
      <c r="AG835" t="s">
        <v>247</v>
      </c>
      <c r="AH835" t="s">
        <v>247</v>
      </c>
      <c r="AI835" t="s">
        <v>247</v>
      </c>
      <c r="AJ835" t="s">
        <v>247</v>
      </c>
      <c r="AK835" t="s">
        <v>247</v>
      </c>
      <c r="AL835">
        <v>0</v>
      </c>
      <c r="AM835" t="s">
        <v>247</v>
      </c>
      <c r="AN835" t="s">
        <v>247</v>
      </c>
      <c r="AO835" t="s">
        <v>247</v>
      </c>
      <c r="AP835" t="s">
        <v>247</v>
      </c>
      <c r="AQ835">
        <v>441</v>
      </c>
      <c r="AU835">
        <v>0</v>
      </c>
      <c r="AV835" t="s">
        <v>199</v>
      </c>
    </row>
    <row r="836" spans="1:48" x14ac:dyDescent="0.2">
      <c r="A836" t="s">
        <v>120</v>
      </c>
      <c r="B836" t="s">
        <v>121</v>
      </c>
      <c r="D836" t="s">
        <v>122</v>
      </c>
      <c r="E836">
        <v>17.5</v>
      </c>
      <c r="F836">
        <v>0</v>
      </c>
      <c r="G836">
        <v>0</v>
      </c>
      <c r="H836">
        <v>-345</v>
      </c>
      <c r="I836">
        <v>1200</v>
      </c>
      <c r="L836">
        <v>855</v>
      </c>
      <c r="M836" s="1">
        <v>43856</v>
      </c>
      <c r="N836">
        <v>1200</v>
      </c>
      <c r="O836">
        <v>855</v>
      </c>
      <c r="P836" t="s">
        <v>247</v>
      </c>
      <c r="Q836" t="s">
        <v>247</v>
      </c>
      <c r="R836" t="s">
        <v>247</v>
      </c>
      <c r="S836" t="s">
        <v>247</v>
      </c>
      <c r="T836" t="s">
        <v>247</v>
      </c>
      <c r="U836" t="s">
        <v>247</v>
      </c>
      <c r="V836" t="s">
        <v>247</v>
      </c>
      <c r="W836" t="s">
        <v>247</v>
      </c>
      <c r="X836" t="s">
        <v>247</v>
      </c>
      <c r="Y836" t="s">
        <v>247</v>
      </c>
      <c r="Z836" t="s">
        <v>247</v>
      </c>
      <c r="AA836" t="s">
        <v>247</v>
      </c>
      <c r="AB836" t="s">
        <v>247</v>
      </c>
      <c r="AC836" t="s">
        <v>247</v>
      </c>
      <c r="AD836" t="s">
        <v>247</v>
      </c>
      <c r="AE836" t="s">
        <v>247</v>
      </c>
      <c r="AF836" t="s">
        <v>247</v>
      </c>
      <c r="AG836" t="s">
        <v>247</v>
      </c>
      <c r="AH836" t="s">
        <v>247</v>
      </c>
      <c r="AI836" t="s">
        <v>247</v>
      </c>
      <c r="AJ836" t="s">
        <v>247</v>
      </c>
      <c r="AK836" t="s">
        <v>247</v>
      </c>
      <c r="AL836">
        <v>0</v>
      </c>
      <c r="AM836" t="s">
        <v>247</v>
      </c>
      <c r="AN836" t="s">
        <v>247</v>
      </c>
      <c r="AO836" t="s">
        <v>247</v>
      </c>
      <c r="AP836" t="s">
        <v>247</v>
      </c>
      <c r="AQ836">
        <v>345</v>
      </c>
      <c r="AU836">
        <v>0</v>
      </c>
      <c r="AV836" t="s">
        <v>2008</v>
      </c>
    </row>
    <row r="837" spans="1:48" x14ac:dyDescent="0.2">
      <c r="A837" t="s">
        <v>123</v>
      </c>
      <c r="B837" t="s">
        <v>121</v>
      </c>
      <c r="D837" t="s">
        <v>124</v>
      </c>
      <c r="E837">
        <v>17.5</v>
      </c>
      <c r="F837">
        <v>0</v>
      </c>
      <c r="G837">
        <v>0</v>
      </c>
      <c r="H837">
        <v>-425</v>
      </c>
      <c r="I837">
        <v>1260</v>
      </c>
      <c r="L837">
        <v>835</v>
      </c>
      <c r="M837" s="1">
        <v>43856</v>
      </c>
      <c r="N837">
        <v>1260</v>
      </c>
      <c r="O837">
        <v>835</v>
      </c>
      <c r="P837" t="s">
        <v>247</v>
      </c>
      <c r="Q837" t="s">
        <v>247</v>
      </c>
      <c r="R837" t="s">
        <v>247</v>
      </c>
      <c r="S837" t="s">
        <v>247</v>
      </c>
      <c r="T837" t="s">
        <v>247</v>
      </c>
      <c r="U837" t="s">
        <v>247</v>
      </c>
      <c r="V837" t="s">
        <v>247</v>
      </c>
      <c r="W837" t="s">
        <v>247</v>
      </c>
      <c r="X837" t="s">
        <v>247</v>
      </c>
      <c r="Y837" t="s">
        <v>247</v>
      </c>
      <c r="Z837" t="s">
        <v>247</v>
      </c>
      <c r="AA837" t="s">
        <v>247</v>
      </c>
      <c r="AB837" t="s">
        <v>247</v>
      </c>
      <c r="AC837" t="s">
        <v>247</v>
      </c>
      <c r="AD837" t="s">
        <v>247</v>
      </c>
      <c r="AE837" t="s">
        <v>247</v>
      </c>
      <c r="AF837" t="s">
        <v>247</v>
      </c>
      <c r="AG837" t="s">
        <v>247</v>
      </c>
      <c r="AH837" t="s">
        <v>247</v>
      </c>
      <c r="AI837" t="s">
        <v>247</v>
      </c>
      <c r="AJ837" t="s">
        <v>247</v>
      </c>
      <c r="AK837" t="s">
        <v>247</v>
      </c>
      <c r="AL837">
        <v>0</v>
      </c>
      <c r="AM837" t="s">
        <v>247</v>
      </c>
      <c r="AN837" t="s">
        <v>247</v>
      </c>
      <c r="AO837" t="s">
        <v>247</v>
      </c>
      <c r="AP837" t="s">
        <v>247</v>
      </c>
      <c r="AQ837">
        <v>425</v>
      </c>
      <c r="AU837">
        <v>0</v>
      </c>
      <c r="AV837" t="s">
        <v>200</v>
      </c>
    </row>
    <row r="838" spans="1:48" x14ac:dyDescent="0.2">
      <c r="A838" t="s">
        <v>125</v>
      </c>
      <c r="B838" t="s">
        <v>126</v>
      </c>
      <c r="D838" t="s">
        <v>127</v>
      </c>
      <c r="E838">
        <v>10</v>
      </c>
      <c r="F838">
        <v>0</v>
      </c>
      <c r="G838">
        <v>0</v>
      </c>
      <c r="H838">
        <v>-410</v>
      </c>
      <c r="I838">
        <v>1152</v>
      </c>
      <c r="L838">
        <v>742</v>
      </c>
      <c r="M838" s="1">
        <v>43856</v>
      </c>
      <c r="N838">
        <v>1152</v>
      </c>
      <c r="O838">
        <v>742</v>
      </c>
      <c r="P838" t="s">
        <v>247</v>
      </c>
      <c r="Q838" t="s">
        <v>247</v>
      </c>
      <c r="R838" t="s">
        <v>247</v>
      </c>
      <c r="S838" t="s">
        <v>247</v>
      </c>
      <c r="T838" t="s">
        <v>247</v>
      </c>
      <c r="U838" t="s">
        <v>247</v>
      </c>
      <c r="V838" t="s">
        <v>247</v>
      </c>
      <c r="W838" t="s">
        <v>247</v>
      </c>
      <c r="X838" t="s">
        <v>247</v>
      </c>
      <c r="Y838" t="s">
        <v>247</v>
      </c>
      <c r="Z838" t="s">
        <v>247</v>
      </c>
      <c r="AA838" t="s">
        <v>247</v>
      </c>
      <c r="AB838" t="s">
        <v>247</v>
      </c>
      <c r="AC838" t="s">
        <v>247</v>
      </c>
      <c r="AD838" t="s">
        <v>247</v>
      </c>
      <c r="AE838" t="s">
        <v>247</v>
      </c>
      <c r="AF838" t="s">
        <v>247</v>
      </c>
      <c r="AG838" t="s">
        <v>247</v>
      </c>
      <c r="AH838" t="s">
        <v>247</v>
      </c>
      <c r="AI838" t="s">
        <v>247</v>
      </c>
      <c r="AJ838" t="s">
        <v>247</v>
      </c>
      <c r="AK838" t="s">
        <v>247</v>
      </c>
      <c r="AL838">
        <v>0</v>
      </c>
      <c r="AM838" t="s">
        <v>247</v>
      </c>
      <c r="AN838" t="s">
        <v>247</v>
      </c>
      <c r="AO838" t="s">
        <v>247</v>
      </c>
      <c r="AP838" t="s">
        <v>247</v>
      </c>
      <c r="AQ838">
        <v>410</v>
      </c>
      <c r="AU838">
        <v>0</v>
      </c>
      <c r="AV838" t="s">
        <v>160</v>
      </c>
    </row>
    <row r="839" spans="1:48" x14ac:dyDescent="0.2">
      <c r="A839" t="s">
        <v>128</v>
      </c>
      <c r="B839" t="s">
        <v>126</v>
      </c>
      <c r="D839" t="s">
        <v>129</v>
      </c>
      <c r="E839">
        <v>10</v>
      </c>
      <c r="F839">
        <v>0</v>
      </c>
      <c r="G839">
        <v>0</v>
      </c>
      <c r="H839">
        <v>-802</v>
      </c>
      <c r="I839">
        <v>1406</v>
      </c>
      <c r="L839">
        <v>604</v>
      </c>
      <c r="M839" s="1">
        <v>43856</v>
      </c>
      <c r="N839">
        <v>1406</v>
      </c>
      <c r="O839">
        <v>604</v>
      </c>
      <c r="P839" t="s">
        <v>247</v>
      </c>
      <c r="Q839" t="s">
        <v>247</v>
      </c>
      <c r="R839" t="s">
        <v>247</v>
      </c>
      <c r="S839" t="s">
        <v>247</v>
      </c>
      <c r="T839" t="s">
        <v>247</v>
      </c>
      <c r="U839" t="s">
        <v>247</v>
      </c>
      <c r="V839" t="s">
        <v>247</v>
      </c>
      <c r="W839" t="s">
        <v>247</v>
      </c>
      <c r="X839" t="s">
        <v>247</v>
      </c>
      <c r="Y839" t="s">
        <v>247</v>
      </c>
      <c r="Z839" t="s">
        <v>247</v>
      </c>
      <c r="AA839" t="s">
        <v>247</v>
      </c>
      <c r="AB839" t="s">
        <v>247</v>
      </c>
      <c r="AC839" t="s">
        <v>247</v>
      </c>
      <c r="AD839" t="s">
        <v>247</v>
      </c>
      <c r="AE839" t="s">
        <v>247</v>
      </c>
      <c r="AF839" t="s">
        <v>247</v>
      </c>
      <c r="AG839" t="s">
        <v>247</v>
      </c>
      <c r="AH839" t="s">
        <v>247</v>
      </c>
      <c r="AI839" t="s">
        <v>247</v>
      </c>
      <c r="AJ839" t="s">
        <v>247</v>
      </c>
      <c r="AK839" t="s">
        <v>247</v>
      </c>
      <c r="AL839">
        <v>0</v>
      </c>
      <c r="AM839" t="s">
        <v>247</v>
      </c>
      <c r="AN839" t="s">
        <v>247</v>
      </c>
      <c r="AO839" t="s">
        <v>247</v>
      </c>
      <c r="AP839" t="s">
        <v>247</v>
      </c>
      <c r="AQ839">
        <v>724</v>
      </c>
      <c r="AT839">
        <v>78</v>
      </c>
      <c r="AU839">
        <v>0</v>
      </c>
      <c r="AV839" t="s">
        <v>161</v>
      </c>
    </row>
    <row r="840" spans="1:48" x14ac:dyDescent="0.2">
      <c r="A840" t="s">
        <v>130</v>
      </c>
      <c r="B840" t="s">
        <v>131</v>
      </c>
      <c r="D840" t="s">
        <v>132</v>
      </c>
      <c r="E840">
        <v>12.5</v>
      </c>
      <c r="F840">
        <v>0</v>
      </c>
      <c r="G840">
        <v>0</v>
      </c>
      <c r="H840">
        <v>-400</v>
      </c>
      <c r="I840">
        <v>1406</v>
      </c>
      <c r="L840">
        <v>1006</v>
      </c>
      <c r="M840" s="1">
        <v>43856</v>
      </c>
      <c r="N840">
        <v>1406</v>
      </c>
      <c r="O840">
        <v>1006</v>
      </c>
      <c r="P840" t="s">
        <v>247</v>
      </c>
      <c r="Q840" t="s">
        <v>247</v>
      </c>
      <c r="R840" t="s">
        <v>247</v>
      </c>
      <c r="S840" t="s">
        <v>247</v>
      </c>
      <c r="T840" t="s">
        <v>247</v>
      </c>
      <c r="U840" t="s">
        <v>247</v>
      </c>
      <c r="V840" t="s">
        <v>247</v>
      </c>
      <c r="W840" t="s">
        <v>247</v>
      </c>
      <c r="X840" t="s">
        <v>247</v>
      </c>
      <c r="Y840" t="s">
        <v>247</v>
      </c>
      <c r="Z840" t="s">
        <v>247</v>
      </c>
      <c r="AA840" t="s">
        <v>247</v>
      </c>
      <c r="AB840" t="s">
        <v>247</v>
      </c>
      <c r="AC840" t="s">
        <v>247</v>
      </c>
      <c r="AD840" t="s">
        <v>247</v>
      </c>
      <c r="AE840" t="s">
        <v>247</v>
      </c>
      <c r="AF840" t="s">
        <v>247</v>
      </c>
      <c r="AG840" t="s">
        <v>247</v>
      </c>
      <c r="AH840" t="s">
        <v>247</v>
      </c>
      <c r="AI840" t="s">
        <v>247</v>
      </c>
      <c r="AJ840" t="s">
        <v>247</v>
      </c>
      <c r="AK840" t="s">
        <v>247</v>
      </c>
      <c r="AL840">
        <v>0</v>
      </c>
      <c r="AM840" t="s">
        <v>247</v>
      </c>
      <c r="AN840" t="s">
        <v>247</v>
      </c>
      <c r="AO840" t="s">
        <v>247</v>
      </c>
      <c r="AP840" t="s">
        <v>247</v>
      </c>
      <c r="AQ840">
        <v>400</v>
      </c>
      <c r="AU840">
        <v>0</v>
      </c>
      <c r="AV840" t="s">
        <v>161</v>
      </c>
    </row>
    <row r="841" spans="1:48" x14ac:dyDescent="0.2">
      <c r="A841" t="s">
        <v>133</v>
      </c>
      <c r="B841" t="s">
        <v>131</v>
      </c>
      <c r="D841" t="s">
        <v>134</v>
      </c>
      <c r="E841">
        <v>12.5</v>
      </c>
      <c r="F841">
        <v>0</v>
      </c>
      <c r="G841">
        <v>0</v>
      </c>
      <c r="H841">
        <v>-552</v>
      </c>
      <c r="I841">
        <v>1422</v>
      </c>
      <c r="L841">
        <v>870</v>
      </c>
      <c r="M841" s="1">
        <v>43856</v>
      </c>
      <c r="N841">
        <v>1422</v>
      </c>
      <c r="O841">
        <v>870</v>
      </c>
      <c r="P841" t="s">
        <v>247</v>
      </c>
      <c r="Q841" t="s">
        <v>247</v>
      </c>
      <c r="R841" t="s">
        <v>247</v>
      </c>
      <c r="S841" t="s">
        <v>247</v>
      </c>
      <c r="T841" t="s">
        <v>247</v>
      </c>
      <c r="U841" t="s">
        <v>247</v>
      </c>
      <c r="V841" t="s">
        <v>247</v>
      </c>
      <c r="W841" t="s">
        <v>247</v>
      </c>
      <c r="X841" t="s">
        <v>247</v>
      </c>
      <c r="Y841" t="s">
        <v>247</v>
      </c>
      <c r="Z841" t="s">
        <v>247</v>
      </c>
      <c r="AA841" t="s">
        <v>247</v>
      </c>
      <c r="AB841" t="s">
        <v>247</v>
      </c>
      <c r="AC841" t="s">
        <v>247</v>
      </c>
      <c r="AD841" t="s">
        <v>247</v>
      </c>
      <c r="AE841" t="s">
        <v>247</v>
      </c>
      <c r="AF841" t="s">
        <v>247</v>
      </c>
      <c r="AG841" t="s">
        <v>247</v>
      </c>
      <c r="AH841" t="s">
        <v>247</v>
      </c>
      <c r="AI841" t="s">
        <v>247</v>
      </c>
      <c r="AJ841" t="s">
        <v>247</v>
      </c>
      <c r="AK841" t="s">
        <v>247</v>
      </c>
      <c r="AL841">
        <v>0</v>
      </c>
      <c r="AM841" t="s">
        <v>247</v>
      </c>
      <c r="AN841" t="s">
        <v>247</v>
      </c>
      <c r="AO841" t="s">
        <v>247</v>
      </c>
      <c r="AP841" t="s">
        <v>247</v>
      </c>
      <c r="AQ841">
        <v>480</v>
      </c>
      <c r="AT841">
        <v>72</v>
      </c>
      <c r="AU841">
        <v>0</v>
      </c>
      <c r="AV841" t="s">
        <v>162</v>
      </c>
    </row>
    <row r="842" spans="1:48" x14ac:dyDescent="0.2">
      <c r="A842" t="s">
        <v>135</v>
      </c>
      <c r="B842" t="s">
        <v>136</v>
      </c>
      <c r="D842" t="s">
        <v>137</v>
      </c>
      <c r="E842">
        <v>16.5</v>
      </c>
      <c r="F842">
        <v>0</v>
      </c>
      <c r="G842">
        <v>0</v>
      </c>
      <c r="H842">
        <v>-366</v>
      </c>
      <c r="I842">
        <v>1380</v>
      </c>
      <c r="L842">
        <v>1014</v>
      </c>
      <c r="M842" s="1">
        <v>43856</v>
      </c>
      <c r="N842">
        <v>1380</v>
      </c>
      <c r="O842">
        <v>1014</v>
      </c>
      <c r="P842" t="s">
        <v>247</v>
      </c>
      <c r="Q842" t="s">
        <v>247</v>
      </c>
      <c r="R842" t="s">
        <v>247</v>
      </c>
      <c r="S842" t="s">
        <v>247</v>
      </c>
      <c r="T842" t="s">
        <v>247</v>
      </c>
      <c r="U842" t="s">
        <v>247</v>
      </c>
      <c r="V842" t="s">
        <v>247</v>
      </c>
      <c r="W842" t="s">
        <v>247</v>
      </c>
      <c r="X842" t="s">
        <v>247</v>
      </c>
      <c r="Y842" t="s">
        <v>247</v>
      </c>
      <c r="Z842" t="s">
        <v>247</v>
      </c>
      <c r="AA842" t="s">
        <v>247</v>
      </c>
      <c r="AB842" t="s">
        <v>247</v>
      </c>
      <c r="AC842" t="s">
        <v>247</v>
      </c>
      <c r="AD842" t="s">
        <v>247</v>
      </c>
      <c r="AE842" t="s">
        <v>247</v>
      </c>
      <c r="AF842" t="s">
        <v>247</v>
      </c>
      <c r="AG842" t="s">
        <v>247</v>
      </c>
      <c r="AH842" t="s">
        <v>247</v>
      </c>
      <c r="AI842" t="s">
        <v>247</v>
      </c>
      <c r="AJ842" t="s">
        <v>247</v>
      </c>
      <c r="AK842" t="s">
        <v>247</v>
      </c>
      <c r="AL842">
        <v>0</v>
      </c>
      <c r="AM842" t="s">
        <v>247</v>
      </c>
      <c r="AN842" t="s">
        <v>247</v>
      </c>
      <c r="AO842" t="s">
        <v>247</v>
      </c>
      <c r="AP842" t="s">
        <v>247</v>
      </c>
      <c r="AQ842">
        <v>366</v>
      </c>
      <c r="AU842">
        <v>0</v>
      </c>
      <c r="AV842" t="s">
        <v>158</v>
      </c>
    </row>
    <row r="843" spans="1:48" x14ac:dyDescent="0.2">
      <c r="A843" t="s">
        <v>138</v>
      </c>
      <c r="B843" t="s">
        <v>136</v>
      </c>
      <c r="D843" t="s">
        <v>139</v>
      </c>
      <c r="E843">
        <v>16.5</v>
      </c>
      <c r="F843">
        <v>0</v>
      </c>
      <c r="G843">
        <v>0</v>
      </c>
      <c r="H843">
        <v>-440</v>
      </c>
      <c r="I843">
        <v>1422</v>
      </c>
      <c r="L843">
        <v>982</v>
      </c>
      <c r="M843" s="1">
        <v>43856</v>
      </c>
      <c r="N843">
        <v>1422</v>
      </c>
      <c r="O843">
        <v>982</v>
      </c>
      <c r="P843" t="s">
        <v>247</v>
      </c>
      <c r="Q843" t="s">
        <v>247</v>
      </c>
      <c r="R843" t="s">
        <v>247</v>
      </c>
      <c r="S843" t="s">
        <v>247</v>
      </c>
      <c r="T843" t="s">
        <v>247</v>
      </c>
      <c r="U843" t="s">
        <v>247</v>
      </c>
      <c r="V843" t="s">
        <v>247</v>
      </c>
      <c r="W843" t="s">
        <v>247</v>
      </c>
      <c r="X843" t="s">
        <v>247</v>
      </c>
      <c r="Y843" t="s">
        <v>247</v>
      </c>
      <c r="Z843" t="s">
        <v>247</v>
      </c>
      <c r="AA843" t="s">
        <v>247</v>
      </c>
      <c r="AB843" t="s">
        <v>247</v>
      </c>
      <c r="AC843" t="s">
        <v>247</v>
      </c>
      <c r="AD843" t="s">
        <v>247</v>
      </c>
      <c r="AE843" t="s">
        <v>247</v>
      </c>
      <c r="AF843" t="s">
        <v>247</v>
      </c>
      <c r="AG843" t="s">
        <v>247</v>
      </c>
      <c r="AH843" t="s">
        <v>247</v>
      </c>
      <c r="AI843" t="s">
        <v>247</v>
      </c>
      <c r="AJ843" t="s">
        <v>247</v>
      </c>
      <c r="AK843" t="s">
        <v>247</v>
      </c>
      <c r="AL843">
        <v>0</v>
      </c>
      <c r="AM843" t="s">
        <v>247</v>
      </c>
      <c r="AN843" t="s">
        <v>247</v>
      </c>
      <c r="AO843" t="s">
        <v>247</v>
      </c>
      <c r="AP843" t="s">
        <v>247</v>
      </c>
      <c r="AQ843">
        <v>440</v>
      </c>
      <c r="AU843">
        <v>0</v>
      </c>
      <c r="AV843" t="s">
        <v>162</v>
      </c>
    </row>
    <row r="844" spans="1:48" x14ac:dyDescent="0.2">
      <c r="A844" t="s">
        <v>140</v>
      </c>
      <c r="B844" t="s">
        <v>141</v>
      </c>
      <c r="D844" t="s">
        <v>142</v>
      </c>
      <c r="E844">
        <v>10</v>
      </c>
      <c r="F844">
        <v>0</v>
      </c>
      <c r="G844">
        <v>0</v>
      </c>
      <c r="H844">
        <v>-72</v>
      </c>
      <c r="I844">
        <v>520</v>
      </c>
      <c r="L844">
        <v>448</v>
      </c>
      <c r="M844" s="1">
        <v>43856</v>
      </c>
      <c r="N844">
        <v>520</v>
      </c>
      <c r="O844">
        <v>448</v>
      </c>
      <c r="P844" t="s">
        <v>247</v>
      </c>
      <c r="Q844" t="s">
        <v>247</v>
      </c>
      <c r="R844" t="s">
        <v>247</v>
      </c>
      <c r="S844" t="s">
        <v>247</v>
      </c>
      <c r="T844" t="s">
        <v>247</v>
      </c>
      <c r="U844" t="s">
        <v>247</v>
      </c>
      <c r="V844" t="s">
        <v>247</v>
      </c>
      <c r="W844" t="s">
        <v>247</v>
      </c>
      <c r="X844" t="s">
        <v>247</v>
      </c>
      <c r="Y844" t="s">
        <v>247</v>
      </c>
      <c r="Z844" t="s">
        <v>247</v>
      </c>
      <c r="AA844" t="s">
        <v>247</v>
      </c>
      <c r="AB844" t="s">
        <v>247</v>
      </c>
      <c r="AC844" t="s">
        <v>247</v>
      </c>
      <c r="AD844" t="s">
        <v>247</v>
      </c>
      <c r="AE844" t="s">
        <v>247</v>
      </c>
      <c r="AF844" t="s">
        <v>247</v>
      </c>
      <c r="AG844" t="s">
        <v>247</v>
      </c>
      <c r="AH844" t="s">
        <v>247</v>
      </c>
      <c r="AI844" t="s">
        <v>247</v>
      </c>
      <c r="AJ844" t="s">
        <v>247</v>
      </c>
      <c r="AK844" t="s">
        <v>247</v>
      </c>
      <c r="AL844">
        <v>0</v>
      </c>
      <c r="AM844" t="s">
        <v>247</v>
      </c>
      <c r="AN844" t="s">
        <v>247</v>
      </c>
      <c r="AO844" t="s">
        <v>247</v>
      </c>
      <c r="AP844" t="s">
        <v>247</v>
      </c>
      <c r="AT844">
        <v>72</v>
      </c>
      <c r="AU844">
        <v>0</v>
      </c>
      <c r="AV844" t="s">
        <v>227</v>
      </c>
    </row>
    <row r="845" spans="1:48" x14ac:dyDescent="0.2">
      <c r="A845" t="s">
        <v>143</v>
      </c>
      <c r="B845" t="s">
        <v>141</v>
      </c>
      <c r="D845" t="s">
        <v>144</v>
      </c>
      <c r="E845">
        <v>10</v>
      </c>
      <c r="F845">
        <v>0</v>
      </c>
      <c r="G845">
        <v>0</v>
      </c>
      <c r="H845">
        <v>-30</v>
      </c>
      <c r="I845">
        <v>760</v>
      </c>
      <c r="L845">
        <v>730</v>
      </c>
      <c r="M845" s="1">
        <v>43856</v>
      </c>
      <c r="N845">
        <v>760</v>
      </c>
      <c r="O845">
        <v>730</v>
      </c>
      <c r="P845" t="s">
        <v>247</v>
      </c>
      <c r="Q845" t="s">
        <v>247</v>
      </c>
      <c r="R845" t="s">
        <v>247</v>
      </c>
      <c r="S845" t="s">
        <v>247</v>
      </c>
      <c r="T845" t="s">
        <v>247</v>
      </c>
      <c r="U845" t="s">
        <v>247</v>
      </c>
      <c r="V845" t="s">
        <v>247</v>
      </c>
      <c r="W845" t="s">
        <v>247</v>
      </c>
      <c r="X845" t="s">
        <v>247</v>
      </c>
      <c r="Y845" t="s">
        <v>247</v>
      </c>
      <c r="Z845" t="s">
        <v>247</v>
      </c>
      <c r="AA845" t="s">
        <v>247</v>
      </c>
      <c r="AB845" t="s">
        <v>247</v>
      </c>
      <c r="AC845" t="s">
        <v>247</v>
      </c>
      <c r="AD845" t="s">
        <v>247</v>
      </c>
      <c r="AE845" t="s">
        <v>247</v>
      </c>
      <c r="AF845" t="s">
        <v>247</v>
      </c>
      <c r="AG845" t="s">
        <v>247</v>
      </c>
      <c r="AH845" t="s">
        <v>247</v>
      </c>
      <c r="AI845" t="s">
        <v>247</v>
      </c>
      <c r="AJ845" t="s">
        <v>247</v>
      </c>
      <c r="AK845" t="s">
        <v>247</v>
      </c>
      <c r="AL845">
        <v>0</v>
      </c>
      <c r="AM845" t="s">
        <v>247</v>
      </c>
      <c r="AN845" t="s">
        <v>247</v>
      </c>
      <c r="AO845" t="s">
        <v>247</v>
      </c>
      <c r="AP845" t="s">
        <v>247</v>
      </c>
      <c r="AQ845">
        <v>30</v>
      </c>
      <c r="AU845">
        <v>0</v>
      </c>
      <c r="AV845" t="s">
        <v>167</v>
      </c>
    </row>
    <row r="846" spans="1:48" x14ac:dyDescent="0.2">
      <c r="A846" t="s">
        <v>145</v>
      </c>
      <c r="B846" t="s">
        <v>141</v>
      </c>
      <c r="D846" t="s">
        <v>146</v>
      </c>
      <c r="E846">
        <v>10</v>
      </c>
      <c r="F846">
        <v>0</v>
      </c>
      <c r="G846">
        <v>0</v>
      </c>
      <c r="H846">
        <v>-92</v>
      </c>
      <c r="I846">
        <v>676</v>
      </c>
      <c r="L846">
        <v>584</v>
      </c>
      <c r="M846" s="1">
        <v>43856</v>
      </c>
      <c r="N846">
        <v>676</v>
      </c>
      <c r="O846">
        <v>584</v>
      </c>
      <c r="P846" t="s">
        <v>247</v>
      </c>
      <c r="Q846" t="s">
        <v>247</v>
      </c>
      <c r="R846" t="s">
        <v>247</v>
      </c>
      <c r="S846" t="s">
        <v>247</v>
      </c>
      <c r="T846" t="s">
        <v>247</v>
      </c>
      <c r="U846" t="s">
        <v>247</v>
      </c>
      <c r="V846" t="s">
        <v>247</v>
      </c>
      <c r="W846" t="s">
        <v>247</v>
      </c>
      <c r="X846" t="s">
        <v>247</v>
      </c>
      <c r="Y846" t="s">
        <v>247</v>
      </c>
      <c r="Z846" t="s">
        <v>247</v>
      </c>
      <c r="AA846" t="s">
        <v>247</v>
      </c>
      <c r="AB846" t="s">
        <v>247</v>
      </c>
      <c r="AC846" t="s">
        <v>247</v>
      </c>
      <c r="AD846" t="s">
        <v>247</v>
      </c>
      <c r="AE846" t="s">
        <v>247</v>
      </c>
      <c r="AF846" t="s">
        <v>247</v>
      </c>
      <c r="AG846" t="s">
        <v>247</v>
      </c>
      <c r="AH846" t="s">
        <v>247</v>
      </c>
      <c r="AI846" t="s">
        <v>247</v>
      </c>
      <c r="AJ846" t="s">
        <v>247</v>
      </c>
      <c r="AK846" t="s">
        <v>247</v>
      </c>
      <c r="AL846">
        <v>0</v>
      </c>
      <c r="AM846" t="s">
        <v>247</v>
      </c>
      <c r="AN846" t="s">
        <v>247</v>
      </c>
      <c r="AO846" t="s">
        <v>247</v>
      </c>
      <c r="AP846" t="s">
        <v>247</v>
      </c>
      <c r="AQ846">
        <v>20</v>
      </c>
      <c r="AT846">
        <v>72</v>
      </c>
      <c r="AU846">
        <v>0</v>
      </c>
      <c r="AV846" t="s">
        <v>228</v>
      </c>
    </row>
    <row r="847" spans="1:48" x14ac:dyDescent="0.2">
      <c r="A847" t="s">
        <v>148</v>
      </c>
      <c r="B847" t="s">
        <v>1895</v>
      </c>
      <c r="D847" t="s">
        <v>149</v>
      </c>
      <c r="E847">
        <v>10</v>
      </c>
      <c r="F847">
        <v>0</v>
      </c>
      <c r="G847">
        <v>0</v>
      </c>
      <c r="H847">
        <v>-29</v>
      </c>
      <c r="I847">
        <v>590</v>
      </c>
      <c r="L847">
        <v>561</v>
      </c>
      <c r="M847" s="1">
        <v>43856</v>
      </c>
      <c r="N847">
        <v>590</v>
      </c>
      <c r="O847">
        <v>561</v>
      </c>
      <c r="P847" t="s">
        <v>247</v>
      </c>
      <c r="Q847" t="s">
        <v>247</v>
      </c>
      <c r="R847" t="s">
        <v>247</v>
      </c>
      <c r="S847" t="s">
        <v>247</v>
      </c>
      <c r="T847" t="s">
        <v>247</v>
      </c>
      <c r="U847" t="s">
        <v>247</v>
      </c>
      <c r="V847" t="s">
        <v>247</v>
      </c>
      <c r="W847" t="s">
        <v>247</v>
      </c>
      <c r="X847" t="s">
        <v>247</v>
      </c>
      <c r="Y847" t="s">
        <v>247</v>
      </c>
      <c r="Z847" t="s">
        <v>247</v>
      </c>
      <c r="AA847" t="s">
        <v>247</v>
      </c>
      <c r="AB847" t="s">
        <v>247</v>
      </c>
      <c r="AC847" t="s">
        <v>247</v>
      </c>
      <c r="AD847" t="s">
        <v>247</v>
      </c>
      <c r="AE847" t="s">
        <v>247</v>
      </c>
      <c r="AF847" t="s">
        <v>247</v>
      </c>
      <c r="AG847" t="s">
        <v>247</v>
      </c>
      <c r="AH847" t="s">
        <v>247</v>
      </c>
      <c r="AI847" t="s">
        <v>247</v>
      </c>
      <c r="AJ847" t="s">
        <v>247</v>
      </c>
      <c r="AK847" t="s">
        <v>247</v>
      </c>
      <c r="AL847">
        <v>0</v>
      </c>
      <c r="AM847" t="s">
        <v>247</v>
      </c>
      <c r="AN847" t="s">
        <v>247</v>
      </c>
      <c r="AO847" t="s">
        <v>247</v>
      </c>
      <c r="AP847" t="s">
        <v>247</v>
      </c>
      <c r="AQ847">
        <v>29</v>
      </c>
      <c r="AU847">
        <v>0</v>
      </c>
      <c r="AV847" t="s">
        <v>241</v>
      </c>
    </row>
    <row r="848" spans="1:48" x14ac:dyDescent="0.2">
      <c r="A848" t="s">
        <v>150</v>
      </c>
      <c r="B848" t="s">
        <v>1895</v>
      </c>
      <c r="D848" t="s">
        <v>151</v>
      </c>
      <c r="E848">
        <v>10</v>
      </c>
      <c r="F848">
        <v>0</v>
      </c>
      <c r="G848">
        <v>0</v>
      </c>
      <c r="H848">
        <v>-244</v>
      </c>
      <c r="I848">
        <v>706</v>
      </c>
      <c r="L848">
        <v>462</v>
      </c>
      <c r="M848" s="1">
        <v>43856</v>
      </c>
      <c r="N848">
        <v>706</v>
      </c>
      <c r="O848">
        <v>462</v>
      </c>
      <c r="P848" t="s">
        <v>247</v>
      </c>
      <c r="Q848" t="s">
        <v>247</v>
      </c>
      <c r="R848" t="s">
        <v>247</v>
      </c>
      <c r="S848" t="s">
        <v>247</v>
      </c>
      <c r="T848" t="s">
        <v>247</v>
      </c>
      <c r="U848" t="s">
        <v>247</v>
      </c>
      <c r="V848" t="s">
        <v>247</v>
      </c>
      <c r="W848" t="s">
        <v>247</v>
      </c>
      <c r="X848" t="s">
        <v>247</v>
      </c>
      <c r="Y848" t="s">
        <v>247</v>
      </c>
      <c r="Z848" t="s">
        <v>247</v>
      </c>
      <c r="AA848" t="s">
        <v>247</v>
      </c>
      <c r="AB848" t="s">
        <v>247</v>
      </c>
      <c r="AC848" t="s">
        <v>247</v>
      </c>
      <c r="AD848" t="s">
        <v>247</v>
      </c>
      <c r="AE848" t="s">
        <v>247</v>
      </c>
      <c r="AF848" t="s">
        <v>247</v>
      </c>
      <c r="AG848" t="s">
        <v>247</v>
      </c>
      <c r="AH848" t="s">
        <v>247</v>
      </c>
      <c r="AI848" t="s">
        <v>247</v>
      </c>
      <c r="AJ848" t="s">
        <v>247</v>
      </c>
      <c r="AK848" t="s">
        <v>247</v>
      </c>
      <c r="AL848">
        <v>0</v>
      </c>
      <c r="AM848" t="s">
        <v>247</v>
      </c>
      <c r="AN848" t="s">
        <v>247</v>
      </c>
      <c r="AO848" t="s">
        <v>247</v>
      </c>
      <c r="AP848" t="s">
        <v>247</v>
      </c>
      <c r="AQ848">
        <v>244</v>
      </c>
      <c r="AU848">
        <v>0</v>
      </c>
      <c r="AV848" t="s">
        <v>189</v>
      </c>
    </row>
    <row r="849" spans="1:48" x14ac:dyDescent="0.2">
      <c r="A849" t="s">
        <v>152</v>
      </c>
      <c r="B849" t="s">
        <v>1895</v>
      </c>
      <c r="D849" t="s">
        <v>153</v>
      </c>
      <c r="E849">
        <v>10</v>
      </c>
      <c r="F849">
        <v>0</v>
      </c>
      <c r="G849">
        <v>0</v>
      </c>
      <c r="I849">
        <v>706</v>
      </c>
      <c r="L849">
        <v>706</v>
      </c>
      <c r="M849" s="1">
        <v>43856</v>
      </c>
      <c r="N849">
        <v>706</v>
      </c>
      <c r="O849">
        <v>706</v>
      </c>
      <c r="P849" t="s">
        <v>247</v>
      </c>
      <c r="Q849" t="s">
        <v>247</v>
      </c>
      <c r="R849" t="s">
        <v>247</v>
      </c>
      <c r="S849" t="s">
        <v>247</v>
      </c>
      <c r="T849" t="s">
        <v>247</v>
      </c>
      <c r="U849" t="s">
        <v>247</v>
      </c>
      <c r="V849" t="s">
        <v>247</v>
      </c>
      <c r="W849" t="s">
        <v>247</v>
      </c>
      <c r="X849" t="s">
        <v>247</v>
      </c>
      <c r="Y849" t="s">
        <v>247</v>
      </c>
      <c r="Z849" t="s">
        <v>247</v>
      </c>
      <c r="AA849" t="s">
        <v>247</v>
      </c>
      <c r="AB849" t="s">
        <v>247</v>
      </c>
      <c r="AC849" t="s">
        <v>247</v>
      </c>
      <c r="AD849" t="s">
        <v>247</v>
      </c>
      <c r="AE849" t="s">
        <v>247</v>
      </c>
      <c r="AF849" t="s">
        <v>247</v>
      </c>
      <c r="AG849" t="s">
        <v>247</v>
      </c>
      <c r="AH849" t="s">
        <v>247</v>
      </c>
      <c r="AI849" t="s">
        <v>247</v>
      </c>
      <c r="AJ849" t="s">
        <v>247</v>
      </c>
      <c r="AK849" t="s">
        <v>247</v>
      </c>
      <c r="AL849">
        <v>0</v>
      </c>
      <c r="AM849" t="s">
        <v>247</v>
      </c>
      <c r="AN849" t="s">
        <v>247</v>
      </c>
      <c r="AO849" t="s">
        <v>247</v>
      </c>
      <c r="AP849" t="s">
        <v>247</v>
      </c>
      <c r="AU849">
        <v>0</v>
      </c>
      <c r="AV849" t="s">
        <v>189</v>
      </c>
    </row>
    <row r="850" spans="1:48" x14ac:dyDescent="0.2">
      <c r="A850" t="s">
        <v>154</v>
      </c>
      <c r="B850" t="s">
        <v>1895</v>
      </c>
      <c r="D850" t="s">
        <v>155</v>
      </c>
      <c r="E850">
        <v>10</v>
      </c>
      <c r="F850">
        <v>0</v>
      </c>
      <c r="G850">
        <v>0</v>
      </c>
      <c r="H850">
        <v>-281</v>
      </c>
      <c r="I850">
        <v>700</v>
      </c>
      <c r="L850">
        <v>419</v>
      </c>
      <c r="M850" s="1">
        <v>43856</v>
      </c>
      <c r="N850">
        <v>700</v>
      </c>
      <c r="O850">
        <v>419</v>
      </c>
      <c r="P850" t="s">
        <v>247</v>
      </c>
      <c r="Q850" t="s">
        <v>247</v>
      </c>
      <c r="R850" t="s">
        <v>247</v>
      </c>
      <c r="S850" t="s">
        <v>247</v>
      </c>
      <c r="T850" t="s">
        <v>247</v>
      </c>
      <c r="U850" t="s">
        <v>247</v>
      </c>
      <c r="V850" t="s">
        <v>247</v>
      </c>
      <c r="W850" t="s">
        <v>247</v>
      </c>
      <c r="X850" t="s">
        <v>247</v>
      </c>
      <c r="Y850" t="s">
        <v>247</v>
      </c>
      <c r="Z850" t="s">
        <v>247</v>
      </c>
      <c r="AA850" t="s">
        <v>247</v>
      </c>
      <c r="AB850" t="s">
        <v>247</v>
      </c>
      <c r="AC850" t="s">
        <v>247</v>
      </c>
      <c r="AD850" t="s">
        <v>247</v>
      </c>
      <c r="AE850" t="s">
        <v>247</v>
      </c>
      <c r="AF850" t="s">
        <v>247</v>
      </c>
      <c r="AG850" t="s">
        <v>247</v>
      </c>
      <c r="AH850" t="s">
        <v>247</v>
      </c>
      <c r="AI850" t="s">
        <v>247</v>
      </c>
      <c r="AJ850" t="s">
        <v>247</v>
      </c>
      <c r="AK850" t="s">
        <v>247</v>
      </c>
      <c r="AL850">
        <v>0</v>
      </c>
      <c r="AM850" t="s">
        <v>247</v>
      </c>
      <c r="AN850" t="s">
        <v>247</v>
      </c>
      <c r="AO850" t="s">
        <v>247</v>
      </c>
      <c r="AP850" t="s">
        <v>247</v>
      </c>
      <c r="AQ850">
        <v>281</v>
      </c>
      <c r="AU850">
        <v>0</v>
      </c>
      <c r="AV850" t="s">
        <v>2057</v>
      </c>
    </row>
    <row r="851" spans="1:48" x14ac:dyDescent="0.2">
      <c r="A851" t="s">
        <v>1846</v>
      </c>
      <c r="B851" t="s">
        <v>1847</v>
      </c>
      <c r="D851" t="s">
        <v>1848</v>
      </c>
      <c r="E851">
        <v>9</v>
      </c>
      <c r="F851">
        <v>0</v>
      </c>
      <c r="G851">
        <v>0</v>
      </c>
      <c r="L851">
        <v>0</v>
      </c>
      <c r="M851" t="s">
        <v>247</v>
      </c>
      <c r="N851" t="s">
        <v>247</v>
      </c>
      <c r="O851" t="s">
        <v>247</v>
      </c>
      <c r="P851" t="s">
        <v>247</v>
      </c>
      <c r="Q851" t="s">
        <v>247</v>
      </c>
      <c r="R851" t="s">
        <v>247</v>
      </c>
      <c r="S851" t="s">
        <v>247</v>
      </c>
      <c r="T851" t="s">
        <v>247</v>
      </c>
      <c r="U851" t="s">
        <v>247</v>
      </c>
      <c r="V851" t="s">
        <v>247</v>
      </c>
      <c r="W851" t="s">
        <v>247</v>
      </c>
      <c r="X851" t="s">
        <v>247</v>
      </c>
      <c r="Y851" t="s">
        <v>247</v>
      </c>
      <c r="Z851" t="s">
        <v>247</v>
      </c>
      <c r="AA851" t="s">
        <v>247</v>
      </c>
      <c r="AB851" t="s">
        <v>247</v>
      </c>
      <c r="AC851" t="s">
        <v>247</v>
      </c>
      <c r="AD851" t="s">
        <v>247</v>
      </c>
      <c r="AE851" t="s">
        <v>247</v>
      </c>
      <c r="AF851" t="s">
        <v>247</v>
      </c>
      <c r="AG851" t="s">
        <v>247</v>
      </c>
      <c r="AH851" t="s">
        <v>247</v>
      </c>
      <c r="AI851" t="s">
        <v>247</v>
      </c>
      <c r="AJ851" t="s">
        <v>247</v>
      </c>
      <c r="AK851" t="s">
        <v>247</v>
      </c>
      <c r="AL851">
        <v>0</v>
      </c>
      <c r="AM851" t="s">
        <v>247</v>
      </c>
      <c r="AN851" t="s">
        <v>247</v>
      </c>
      <c r="AO851" t="s">
        <v>247</v>
      </c>
      <c r="AP851" t="s">
        <v>247</v>
      </c>
      <c r="AU851">
        <v>0</v>
      </c>
    </row>
    <row r="852" spans="1:48" x14ac:dyDescent="0.2">
      <c r="A852" t="s">
        <v>1849</v>
      </c>
      <c r="B852" t="s">
        <v>1850</v>
      </c>
      <c r="D852" t="s">
        <v>1851</v>
      </c>
      <c r="E852">
        <v>16.5</v>
      </c>
      <c r="F852">
        <v>0</v>
      </c>
      <c r="G852">
        <v>0</v>
      </c>
      <c r="L852">
        <v>0</v>
      </c>
      <c r="M852" t="s">
        <v>247</v>
      </c>
      <c r="N852" t="s">
        <v>247</v>
      </c>
      <c r="O852" t="s">
        <v>247</v>
      </c>
      <c r="P852" t="s">
        <v>247</v>
      </c>
      <c r="Q852" t="s">
        <v>247</v>
      </c>
      <c r="R852" t="s">
        <v>247</v>
      </c>
      <c r="S852" t="s">
        <v>247</v>
      </c>
      <c r="T852" t="s">
        <v>247</v>
      </c>
      <c r="U852" t="s">
        <v>247</v>
      </c>
      <c r="V852" t="s">
        <v>247</v>
      </c>
      <c r="W852" t="s">
        <v>247</v>
      </c>
      <c r="X852" t="s">
        <v>247</v>
      </c>
      <c r="Y852" t="s">
        <v>247</v>
      </c>
      <c r="Z852" t="s">
        <v>247</v>
      </c>
      <c r="AA852" t="s">
        <v>247</v>
      </c>
      <c r="AB852" t="s">
        <v>247</v>
      </c>
      <c r="AC852" t="s">
        <v>247</v>
      </c>
      <c r="AD852" t="s">
        <v>247</v>
      </c>
      <c r="AE852" t="s">
        <v>247</v>
      </c>
      <c r="AF852" t="s">
        <v>247</v>
      </c>
      <c r="AG852" t="s">
        <v>247</v>
      </c>
      <c r="AH852" t="s">
        <v>247</v>
      </c>
      <c r="AI852" t="s">
        <v>247</v>
      </c>
      <c r="AJ852" t="s">
        <v>247</v>
      </c>
      <c r="AK852" t="s">
        <v>247</v>
      </c>
      <c r="AL852">
        <v>0</v>
      </c>
      <c r="AM852" t="s">
        <v>247</v>
      </c>
      <c r="AN852" t="s">
        <v>247</v>
      </c>
      <c r="AO852" t="s">
        <v>247</v>
      </c>
      <c r="AP852" t="s">
        <v>247</v>
      </c>
      <c r="AU852">
        <v>0</v>
      </c>
    </row>
    <row r="853" spans="1:48" x14ac:dyDescent="0.2">
      <c r="A853" t="s">
        <v>1852</v>
      </c>
      <c r="B853" t="s">
        <v>1850</v>
      </c>
      <c r="D853" t="s">
        <v>1853</v>
      </c>
      <c r="E853">
        <v>14</v>
      </c>
      <c r="F853">
        <v>0</v>
      </c>
      <c r="G853">
        <v>0</v>
      </c>
      <c r="L853">
        <v>0</v>
      </c>
      <c r="M853" t="s">
        <v>247</v>
      </c>
      <c r="N853" t="s">
        <v>247</v>
      </c>
      <c r="O853" t="s">
        <v>247</v>
      </c>
      <c r="P853" t="s">
        <v>247</v>
      </c>
      <c r="Q853" t="s">
        <v>247</v>
      </c>
      <c r="R853" t="s">
        <v>247</v>
      </c>
      <c r="S853" t="s">
        <v>247</v>
      </c>
      <c r="T853" t="s">
        <v>247</v>
      </c>
      <c r="U853" t="s">
        <v>247</v>
      </c>
      <c r="V853" t="s">
        <v>247</v>
      </c>
      <c r="W853" t="s">
        <v>247</v>
      </c>
      <c r="X853" t="s">
        <v>247</v>
      </c>
      <c r="Y853" t="s">
        <v>247</v>
      </c>
      <c r="Z853" t="s">
        <v>247</v>
      </c>
      <c r="AA853" t="s">
        <v>247</v>
      </c>
      <c r="AB853" t="s">
        <v>247</v>
      </c>
      <c r="AC853" t="s">
        <v>247</v>
      </c>
      <c r="AD853" t="s">
        <v>247</v>
      </c>
      <c r="AE853" t="s">
        <v>247</v>
      </c>
      <c r="AF853" t="s">
        <v>247</v>
      </c>
      <c r="AG853" t="s">
        <v>247</v>
      </c>
      <c r="AH853" t="s">
        <v>247</v>
      </c>
      <c r="AI853" t="s">
        <v>247</v>
      </c>
      <c r="AJ853" t="s">
        <v>247</v>
      </c>
      <c r="AK853" t="s">
        <v>247</v>
      </c>
      <c r="AL853">
        <v>0</v>
      </c>
      <c r="AM853" t="s">
        <v>247</v>
      </c>
      <c r="AN853" t="s">
        <v>247</v>
      </c>
      <c r="AO853" t="s">
        <v>247</v>
      </c>
      <c r="AP853" t="s">
        <v>247</v>
      </c>
      <c r="AU853">
        <v>0</v>
      </c>
    </row>
    <row r="854" spans="1:48" x14ac:dyDescent="0.2">
      <c r="A854" t="s">
        <v>1854</v>
      </c>
      <c r="B854" t="s">
        <v>1855</v>
      </c>
      <c r="D854" t="s">
        <v>1856</v>
      </c>
      <c r="E854">
        <v>12.5</v>
      </c>
      <c r="F854">
        <v>0</v>
      </c>
      <c r="G854">
        <v>0</v>
      </c>
      <c r="L854">
        <v>0</v>
      </c>
      <c r="M854" t="s">
        <v>247</v>
      </c>
      <c r="N854" t="s">
        <v>247</v>
      </c>
      <c r="O854" t="s">
        <v>247</v>
      </c>
      <c r="P854" t="s">
        <v>247</v>
      </c>
      <c r="Q854" t="s">
        <v>247</v>
      </c>
      <c r="R854" t="s">
        <v>247</v>
      </c>
      <c r="S854" t="s">
        <v>247</v>
      </c>
      <c r="T854" t="s">
        <v>247</v>
      </c>
      <c r="U854" t="s">
        <v>247</v>
      </c>
      <c r="V854" t="s">
        <v>247</v>
      </c>
      <c r="W854" t="s">
        <v>247</v>
      </c>
      <c r="X854" t="s">
        <v>247</v>
      </c>
      <c r="Y854" t="s">
        <v>247</v>
      </c>
      <c r="Z854" t="s">
        <v>247</v>
      </c>
      <c r="AA854" t="s">
        <v>247</v>
      </c>
      <c r="AB854" t="s">
        <v>247</v>
      </c>
      <c r="AC854" t="s">
        <v>247</v>
      </c>
      <c r="AD854" t="s">
        <v>247</v>
      </c>
      <c r="AE854" t="s">
        <v>247</v>
      </c>
      <c r="AF854" t="s">
        <v>247</v>
      </c>
      <c r="AG854" t="s">
        <v>247</v>
      </c>
      <c r="AH854" t="s">
        <v>247</v>
      </c>
      <c r="AI854" t="s">
        <v>247</v>
      </c>
      <c r="AJ854" t="s">
        <v>247</v>
      </c>
      <c r="AK854" t="s">
        <v>247</v>
      </c>
      <c r="AL854">
        <v>0</v>
      </c>
      <c r="AM854" t="s">
        <v>247</v>
      </c>
      <c r="AN854" t="s">
        <v>247</v>
      </c>
      <c r="AO854" t="s">
        <v>247</v>
      </c>
      <c r="AP854" t="s">
        <v>247</v>
      </c>
      <c r="AU854">
        <v>0</v>
      </c>
    </row>
    <row r="855" spans="1:48" x14ac:dyDescent="0.2">
      <c r="A855" t="s">
        <v>1857</v>
      </c>
      <c r="B855" t="s">
        <v>1855</v>
      </c>
      <c r="D855" t="s">
        <v>1858</v>
      </c>
      <c r="E855">
        <v>11</v>
      </c>
      <c r="F855">
        <v>0</v>
      </c>
      <c r="G855">
        <v>0</v>
      </c>
      <c r="L855">
        <v>0</v>
      </c>
      <c r="M855" t="s">
        <v>247</v>
      </c>
      <c r="N855" t="s">
        <v>247</v>
      </c>
      <c r="O855" t="s">
        <v>247</v>
      </c>
      <c r="P855" t="s">
        <v>247</v>
      </c>
      <c r="Q855" t="s">
        <v>247</v>
      </c>
      <c r="R855" t="s">
        <v>247</v>
      </c>
      <c r="S855" t="s">
        <v>247</v>
      </c>
      <c r="T855" t="s">
        <v>247</v>
      </c>
      <c r="U855" t="s">
        <v>247</v>
      </c>
      <c r="V855" t="s">
        <v>247</v>
      </c>
      <c r="W855" t="s">
        <v>247</v>
      </c>
      <c r="X855" t="s">
        <v>247</v>
      </c>
      <c r="Y855" t="s">
        <v>247</v>
      </c>
      <c r="Z855" t="s">
        <v>247</v>
      </c>
      <c r="AA855" t="s">
        <v>247</v>
      </c>
      <c r="AB855" t="s">
        <v>247</v>
      </c>
      <c r="AC855" t="s">
        <v>247</v>
      </c>
      <c r="AD855" t="s">
        <v>247</v>
      </c>
      <c r="AE855" t="s">
        <v>247</v>
      </c>
      <c r="AF855" t="s">
        <v>247</v>
      </c>
      <c r="AG855" t="s">
        <v>247</v>
      </c>
      <c r="AH855" t="s">
        <v>247</v>
      </c>
      <c r="AI855" t="s">
        <v>247</v>
      </c>
      <c r="AJ855" t="s">
        <v>247</v>
      </c>
      <c r="AK855" t="s">
        <v>247</v>
      </c>
      <c r="AL855">
        <v>0</v>
      </c>
      <c r="AM855" t="s">
        <v>247</v>
      </c>
      <c r="AN855" t="s">
        <v>247</v>
      </c>
      <c r="AO855" t="s">
        <v>247</v>
      </c>
      <c r="AP855" t="s">
        <v>247</v>
      </c>
      <c r="AU855">
        <v>0</v>
      </c>
    </row>
    <row r="856" spans="1:48" x14ac:dyDescent="0.2">
      <c r="A856" t="s">
        <v>1859</v>
      </c>
      <c r="B856" t="s">
        <v>1855</v>
      </c>
      <c r="D856" t="s">
        <v>1860</v>
      </c>
      <c r="E856">
        <v>12.5</v>
      </c>
      <c r="F856">
        <v>0</v>
      </c>
      <c r="G856">
        <v>0</v>
      </c>
      <c r="L856">
        <v>0</v>
      </c>
      <c r="M856" t="s">
        <v>247</v>
      </c>
      <c r="N856" t="s">
        <v>247</v>
      </c>
      <c r="O856" t="s">
        <v>247</v>
      </c>
      <c r="P856" t="s">
        <v>247</v>
      </c>
      <c r="Q856" t="s">
        <v>247</v>
      </c>
      <c r="R856" t="s">
        <v>247</v>
      </c>
      <c r="S856" t="s">
        <v>247</v>
      </c>
      <c r="T856" t="s">
        <v>247</v>
      </c>
      <c r="U856" t="s">
        <v>247</v>
      </c>
      <c r="V856" t="s">
        <v>247</v>
      </c>
      <c r="W856" t="s">
        <v>247</v>
      </c>
      <c r="X856" t="s">
        <v>247</v>
      </c>
      <c r="Y856" t="s">
        <v>247</v>
      </c>
      <c r="Z856" t="s">
        <v>247</v>
      </c>
      <c r="AA856" t="s">
        <v>247</v>
      </c>
      <c r="AB856" t="s">
        <v>247</v>
      </c>
      <c r="AC856" t="s">
        <v>247</v>
      </c>
      <c r="AD856" t="s">
        <v>247</v>
      </c>
      <c r="AE856" t="s">
        <v>247</v>
      </c>
      <c r="AF856" t="s">
        <v>247</v>
      </c>
      <c r="AG856" t="s">
        <v>247</v>
      </c>
      <c r="AH856" t="s">
        <v>247</v>
      </c>
      <c r="AI856" t="s">
        <v>247</v>
      </c>
      <c r="AJ856" t="s">
        <v>247</v>
      </c>
      <c r="AK856" t="s">
        <v>247</v>
      </c>
      <c r="AL856">
        <v>0</v>
      </c>
      <c r="AM856" t="s">
        <v>247</v>
      </c>
      <c r="AN856" t="s">
        <v>247</v>
      </c>
      <c r="AO856" t="s">
        <v>247</v>
      </c>
      <c r="AP856" t="s">
        <v>247</v>
      </c>
      <c r="AU856">
        <v>0</v>
      </c>
    </row>
    <row r="857" spans="1:48" x14ac:dyDescent="0.2">
      <c r="A857" t="s">
        <v>1861</v>
      </c>
      <c r="B857" t="s">
        <v>1855</v>
      </c>
      <c r="D857" t="s">
        <v>1862</v>
      </c>
      <c r="E857">
        <v>11</v>
      </c>
      <c r="F857">
        <v>0</v>
      </c>
      <c r="G857">
        <v>0</v>
      </c>
      <c r="L857">
        <v>0</v>
      </c>
      <c r="M857" t="s">
        <v>247</v>
      </c>
      <c r="N857" t="s">
        <v>247</v>
      </c>
      <c r="O857" t="s">
        <v>247</v>
      </c>
      <c r="P857" t="s">
        <v>247</v>
      </c>
      <c r="Q857" t="s">
        <v>247</v>
      </c>
      <c r="R857" t="s">
        <v>247</v>
      </c>
      <c r="S857" t="s">
        <v>247</v>
      </c>
      <c r="T857" t="s">
        <v>247</v>
      </c>
      <c r="U857" t="s">
        <v>247</v>
      </c>
      <c r="V857" t="s">
        <v>247</v>
      </c>
      <c r="W857" t="s">
        <v>247</v>
      </c>
      <c r="X857" t="s">
        <v>247</v>
      </c>
      <c r="Y857" t="s">
        <v>247</v>
      </c>
      <c r="Z857" t="s">
        <v>247</v>
      </c>
      <c r="AA857" t="s">
        <v>247</v>
      </c>
      <c r="AB857" t="s">
        <v>247</v>
      </c>
      <c r="AC857" t="s">
        <v>247</v>
      </c>
      <c r="AD857" t="s">
        <v>247</v>
      </c>
      <c r="AE857" t="s">
        <v>247</v>
      </c>
      <c r="AF857" t="s">
        <v>247</v>
      </c>
      <c r="AG857" t="s">
        <v>247</v>
      </c>
      <c r="AH857" t="s">
        <v>247</v>
      </c>
      <c r="AI857" t="s">
        <v>247</v>
      </c>
      <c r="AJ857" t="s">
        <v>247</v>
      </c>
      <c r="AK857" t="s">
        <v>247</v>
      </c>
      <c r="AL857">
        <v>0</v>
      </c>
      <c r="AM857" t="s">
        <v>247</v>
      </c>
      <c r="AN857" t="s">
        <v>247</v>
      </c>
      <c r="AO857" t="s">
        <v>247</v>
      </c>
      <c r="AP857" t="s">
        <v>247</v>
      </c>
      <c r="AU857">
        <v>0</v>
      </c>
    </row>
    <row r="858" spans="1:48" x14ac:dyDescent="0.2">
      <c r="A858" t="s">
        <v>1863</v>
      </c>
      <c r="B858" t="s">
        <v>1864</v>
      </c>
      <c r="D858" t="s">
        <v>1865</v>
      </c>
      <c r="E858">
        <v>18.5</v>
      </c>
      <c r="F858">
        <v>0</v>
      </c>
      <c r="G858">
        <v>0</v>
      </c>
      <c r="L858">
        <v>0</v>
      </c>
      <c r="M858" t="s">
        <v>247</v>
      </c>
      <c r="N858" t="s">
        <v>247</v>
      </c>
      <c r="O858" t="s">
        <v>247</v>
      </c>
      <c r="P858" t="s">
        <v>247</v>
      </c>
      <c r="Q858" t="s">
        <v>247</v>
      </c>
      <c r="R858" t="s">
        <v>247</v>
      </c>
      <c r="S858" t="s">
        <v>247</v>
      </c>
      <c r="T858" t="s">
        <v>247</v>
      </c>
      <c r="U858" t="s">
        <v>247</v>
      </c>
      <c r="V858" t="s">
        <v>247</v>
      </c>
      <c r="W858" t="s">
        <v>247</v>
      </c>
      <c r="X858" t="s">
        <v>247</v>
      </c>
      <c r="Y858" t="s">
        <v>247</v>
      </c>
      <c r="Z858" t="s">
        <v>247</v>
      </c>
      <c r="AA858" t="s">
        <v>247</v>
      </c>
      <c r="AB858" t="s">
        <v>247</v>
      </c>
      <c r="AC858" t="s">
        <v>247</v>
      </c>
      <c r="AD858" t="s">
        <v>247</v>
      </c>
      <c r="AE858" t="s">
        <v>247</v>
      </c>
      <c r="AF858" t="s">
        <v>247</v>
      </c>
      <c r="AG858" t="s">
        <v>247</v>
      </c>
      <c r="AH858" t="s">
        <v>247</v>
      </c>
      <c r="AI858" t="s">
        <v>247</v>
      </c>
      <c r="AJ858" t="s">
        <v>247</v>
      </c>
      <c r="AK858" t="s">
        <v>247</v>
      </c>
      <c r="AL858">
        <v>0</v>
      </c>
      <c r="AM858" t="s">
        <v>247</v>
      </c>
      <c r="AN858" t="s">
        <v>247</v>
      </c>
      <c r="AO858" t="s">
        <v>247</v>
      </c>
      <c r="AP858" t="s">
        <v>247</v>
      </c>
      <c r="AU858">
        <v>0</v>
      </c>
    </row>
    <row r="859" spans="1:48" x14ac:dyDescent="0.2">
      <c r="A859" t="s">
        <v>1866</v>
      </c>
      <c r="B859" t="s">
        <v>1864</v>
      </c>
      <c r="D859" t="s">
        <v>1867</v>
      </c>
      <c r="E859">
        <v>17</v>
      </c>
      <c r="F859">
        <v>0</v>
      </c>
      <c r="G859">
        <v>0</v>
      </c>
      <c r="L859">
        <v>0</v>
      </c>
      <c r="M859" t="s">
        <v>247</v>
      </c>
      <c r="N859" t="s">
        <v>247</v>
      </c>
      <c r="O859" t="s">
        <v>247</v>
      </c>
      <c r="P859" t="s">
        <v>247</v>
      </c>
      <c r="Q859" t="s">
        <v>247</v>
      </c>
      <c r="R859" t="s">
        <v>247</v>
      </c>
      <c r="S859" t="s">
        <v>247</v>
      </c>
      <c r="T859" t="s">
        <v>247</v>
      </c>
      <c r="U859" t="s">
        <v>247</v>
      </c>
      <c r="V859" t="s">
        <v>247</v>
      </c>
      <c r="W859" t="s">
        <v>247</v>
      </c>
      <c r="X859" t="s">
        <v>247</v>
      </c>
      <c r="Y859" t="s">
        <v>247</v>
      </c>
      <c r="Z859" t="s">
        <v>247</v>
      </c>
      <c r="AA859" t="s">
        <v>247</v>
      </c>
      <c r="AB859" t="s">
        <v>247</v>
      </c>
      <c r="AC859" t="s">
        <v>247</v>
      </c>
      <c r="AD859" t="s">
        <v>247</v>
      </c>
      <c r="AE859" t="s">
        <v>247</v>
      </c>
      <c r="AF859" t="s">
        <v>247</v>
      </c>
      <c r="AG859" t="s">
        <v>247</v>
      </c>
      <c r="AH859" t="s">
        <v>247</v>
      </c>
      <c r="AI859" t="s">
        <v>247</v>
      </c>
      <c r="AJ859" t="s">
        <v>247</v>
      </c>
      <c r="AK859" t="s">
        <v>247</v>
      </c>
      <c r="AL859">
        <v>0</v>
      </c>
      <c r="AM859" t="s">
        <v>247</v>
      </c>
      <c r="AN859" t="s">
        <v>247</v>
      </c>
      <c r="AO859" t="s">
        <v>247</v>
      </c>
      <c r="AP859" t="s">
        <v>247</v>
      </c>
      <c r="AU859">
        <v>0</v>
      </c>
    </row>
    <row r="860" spans="1:48" x14ac:dyDescent="0.2">
      <c r="A860" t="s">
        <v>1868</v>
      </c>
      <c r="B860" t="s">
        <v>1864</v>
      </c>
      <c r="D860" t="s">
        <v>1869</v>
      </c>
      <c r="E860">
        <v>17</v>
      </c>
      <c r="F860">
        <v>0</v>
      </c>
      <c r="G860">
        <v>0</v>
      </c>
      <c r="L860">
        <v>0</v>
      </c>
      <c r="M860" t="s">
        <v>247</v>
      </c>
      <c r="N860" t="s">
        <v>247</v>
      </c>
      <c r="O860" t="s">
        <v>247</v>
      </c>
      <c r="P860" t="s">
        <v>247</v>
      </c>
      <c r="Q860" t="s">
        <v>247</v>
      </c>
      <c r="R860" t="s">
        <v>247</v>
      </c>
      <c r="S860" t="s">
        <v>247</v>
      </c>
      <c r="T860" t="s">
        <v>247</v>
      </c>
      <c r="U860" t="s">
        <v>247</v>
      </c>
      <c r="V860" t="s">
        <v>247</v>
      </c>
      <c r="W860" t="s">
        <v>247</v>
      </c>
      <c r="X860" t="s">
        <v>247</v>
      </c>
      <c r="Y860" t="s">
        <v>247</v>
      </c>
      <c r="Z860" t="s">
        <v>247</v>
      </c>
      <c r="AA860" t="s">
        <v>247</v>
      </c>
      <c r="AB860" t="s">
        <v>247</v>
      </c>
      <c r="AC860" t="s">
        <v>247</v>
      </c>
      <c r="AD860" t="s">
        <v>247</v>
      </c>
      <c r="AE860" t="s">
        <v>247</v>
      </c>
      <c r="AF860" t="s">
        <v>247</v>
      </c>
      <c r="AG860" t="s">
        <v>247</v>
      </c>
      <c r="AH860" t="s">
        <v>247</v>
      </c>
      <c r="AI860" t="s">
        <v>247</v>
      </c>
      <c r="AJ860" t="s">
        <v>247</v>
      </c>
      <c r="AK860" t="s">
        <v>247</v>
      </c>
      <c r="AL860">
        <v>0</v>
      </c>
      <c r="AM860" t="s">
        <v>247</v>
      </c>
      <c r="AN860" t="s">
        <v>247</v>
      </c>
      <c r="AO860" t="s">
        <v>247</v>
      </c>
      <c r="AP860" t="s">
        <v>247</v>
      </c>
      <c r="AU860">
        <v>0</v>
      </c>
    </row>
    <row r="861" spans="1:48" x14ac:dyDescent="0.2">
      <c r="A861" t="s">
        <v>247</v>
      </c>
    </row>
    <row r="862" spans="1:48" x14ac:dyDescent="0.2">
      <c r="A862" t="s">
        <v>247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Download sheet</vt:lpstr>
      <vt:lpstr>Sheet1</vt:lpstr>
      <vt:lpstr>Worksheet!Print_Area</vt:lpstr>
      <vt:lpstr>Worksheet!Print_Titles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2019-11-06T16:30:43Z</cp:lastPrinted>
  <dcterms:created xsi:type="dcterms:W3CDTF">2011-02-10T16:37:37Z</dcterms:created>
  <dcterms:modified xsi:type="dcterms:W3CDTF">2019-12-06T13:14:54Z</dcterms:modified>
</cp:coreProperties>
</file>